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395"/>
  </bookViews>
  <sheets>
    <sheet name="ACUERDO" sheetId="8" r:id="rId1"/>
    <sheet name="MOD. DE APROBADO" sheetId="10" r:id="rId2"/>
    <sheet name="PARTIDAS " sheetId="7" r:id="rId3"/>
    <sheet name="acuerdo TBC" sheetId="9" state="hidden" r:id="rId4"/>
    <sheet name="PARTIDAS" sheetId="5" state="hidden" r:id="rId5"/>
    <sheet name="hide" sheetId="6" state="hidden" r:id="rId6"/>
  </sheets>
  <definedNames>
    <definedName name="_xlnm._FilterDatabase" localSheetId="4" hidden="1">PARTIDAS!$B$7:$G$7</definedName>
    <definedName name="_xlnm.Database" localSheetId="0">#REF!</definedName>
    <definedName name="_xlnm.Database" localSheetId="3">#REF!</definedName>
    <definedName name="_xlnm.Database">#REF!</definedName>
    <definedName name="_xlnm.Print_Titles" localSheetId="4">PARTIDAS!$1:$7</definedName>
  </definedNames>
  <calcPr calcId="152511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0" l="1"/>
  <c r="D14" i="10"/>
  <c r="D15" i="10"/>
  <c r="D16" i="10"/>
  <c r="D12" i="10"/>
  <c r="C17" i="10"/>
  <c r="E17" i="10"/>
  <c r="D17" i="10" l="1"/>
  <c r="C24" i="10"/>
  <c r="D21" i="10" s="1"/>
  <c r="D24" i="10" s="1"/>
  <c r="D23" i="10"/>
  <c r="D22" i="10"/>
  <c r="D20" i="10"/>
  <c r="D18" i="8"/>
  <c r="D24" i="9" l="1"/>
  <c r="D16" i="9"/>
  <c r="E21" i="9" l="1"/>
  <c r="E22" i="9"/>
  <c r="E23" i="9"/>
  <c r="D26" i="8"/>
  <c r="E22" i="8" s="1"/>
  <c r="E23" i="8" l="1"/>
  <c r="E25" i="8"/>
  <c r="E24" i="8"/>
  <c r="E24" i="9"/>
  <c r="E26" i="8" l="1"/>
  <c r="F90" i="7"/>
  <c r="I46" i="5" l="1"/>
  <c r="I45" i="5"/>
  <c r="N23" i="5" l="1"/>
  <c r="G28" i="5"/>
</calcChain>
</file>

<file path=xl/sharedStrings.xml><?xml version="1.0" encoding="utf-8"?>
<sst xmlns="http://schemas.openxmlformats.org/spreadsheetml/2006/main" count="474" uniqueCount="189">
  <si>
    <t>INGRESOS</t>
  </si>
  <si>
    <t>IMPORTE</t>
  </si>
  <si>
    <t>Subsidio Estatal</t>
  </si>
  <si>
    <t>Subsidio Federal</t>
  </si>
  <si>
    <t>Ingresos Propios</t>
  </si>
  <si>
    <t>TOTAL</t>
  </si>
  <si>
    <t>EGRESOS</t>
  </si>
  <si>
    <t>%</t>
  </si>
  <si>
    <t>Capítulo 1000  Servicios Personales</t>
  </si>
  <si>
    <t>Capítulo 2000 Materiales y Suministros</t>
  </si>
  <si>
    <t>Capítulo 3000 Servicios Generales</t>
  </si>
  <si>
    <t>SUMA</t>
  </si>
  <si>
    <t>ESTATAL</t>
  </si>
  <si>
    <t>|</t>
  </si>
  <si>
    <t>PARTIDAS</t>
  </si>
  <si>
    <t>CANTIDAD</t>
  </si>
  <si>
    <t>211011</t>
  </si>
  <si>
    <t>212011</t>
  </si>
  <si>
    <t>216011</t>
  </si>
  <si>
    <t>245011</t>
  </si>
  <si>
    <t>247011</t>
  </si>
  <si>
    <t>248011</t>
  </si>
  <si>
    <t>249011</t>
  </si>
  <si>
    <t>311031</t>
  </si>
  <si>
    <t>338011</t>
  </si>
  <si>
    <t>341011</t>
  </si>
  <si>
    <t>358011</t>
  </si>
  <si>
    <t>371011</t>
  </si>
  <si>
    <t>372011</t>
  </si>
  <si>
    <t>375011</t>
  </si>
  <si>
    <t>375021</t>
  </si>
  <si>
    <t>379011</t>
  </si>
  <si>
    <t>383011</t>
  </si>
  <si>
    <t>Total general</t>
  </si>
  <si>
    <t>261011</t>
  </si>
  <si>
    <t>311011</t>
  </si>
  <si>
    <t>311021</t>
  </si>
  <si>
    <t>312011</t>
  </si>
  <si>
    <t>313011</t>
  </si>
  <si>
    <t>314011</t>
  </si>
  <si>
    <t>316011</t>
  </si>
  <si>
    <t>317011</t>
  </si>
  <si>
    <t>318011</t>
  </si>
  <si>
    <t>322011</t>
  </si>
  <si>
    <t>323011</t>
  </si>
  <si>
    <t>332011</t>
  </si>
  <si>
    <t>345011</t>
  </si>
  <si>
    <t>351011</t>
  </si>
  <si>
    <t>351031</t>
  </si>
  <si>
    <t>MAT,UT. EPO MEN. OF</t>
  </si>
  <si>
    <t>2125JJ13</t>
  </si>
  <si>
    <t>2502E31E018J1111</t>
  </si>
  <si>
    <t>MAT,UT.IMPRES.Y REP</t>
  </si>
  <si>
    <t>MAT. COMPLEMENTARIOS</t>
  </si>
  <si>
    <t>2114A013</t>
  </si>
  <si>
    <t>2502E31E018J1091</t>
  </si>
  <si>
    <t>COMBUSTIBLES</t>
  </si>
  <si>
    <t>ENERGIA ELECTRICA</t>
  </si>
  <si>
    <t>ENERGIA ELEC ESCUELA</t>
  </si>
  <si>
    <t>GAS</t>
  </si>
  <si>
    <t>AGUA POTABLE</t>
  </si>
  <si>
    <t>TELEFON. TRADICIONAL</t>
  </si>
  <si>
    <t>SERV.TELECOM. Y SAT.</t>
  </si>
  <si>
    <t>2111A013</t>
  </si>
  <si>
    <t>SERV.INTERNET, REDE</t>
  </si>
  <si>
    <t>SERVICIO POSTAL</t>
  </si>
  <si>
    <t>ARRENDAMIENTO EDIF.</t>
  </si>
  <si>
    <t>ARREND.MUEBLE, MAQ.</t>
  </si>
  <si>
    <t>SERVICIOS VIGILANCIA</t>
  </si>
  <si>
    <t>SERV.FINAC,Y BANCAR</t>
  </si>
  <si>
    <t>2502E31E018J1151</t>
  </si>
  <si>
    <t>SEGURO B.PATRIMONIAL</t>
  </si>
  <si>
    <t>MNTO CONSERV.INMUEB.</t>
  </si>
  <si>
    <t>MNTO.CONS.PLANTEL EA</t>
  </si>
  <si>
    <t>SERV.LIMPIEZA Y DES.</t>
  </si>
  <si>
    <t>CONCEPTO</t>
  </si>
  <si>
    <t>FONDO</t>
  </si>
  <si>
    <t>META</t>
  </si>
  <si>
    <t>ORIGEN</t>
  </si>
  <si>
    <t>PROPIOS</t>
  </si>
  <si>
    <t>FEDERAL</t>
  </si>
  <si>
    <t>2025KR13</t>
  </si>
  <si>
    <t>2502E31E018J2112</t>
  </si>
  <si>
    <t>MATERIAL DE LIMPIEZA</t>
  </si>
  <si>
    <t>VIDRIO Y PROD.VIDRIO</t>
  </si>
  <si>
    <t>ART.MET.P/CONSTRUC.</t>
  </si>
  <si>
    <t>O.MAT. Y ART. CONST.</t>
  </si>
  <si>
    <t>SERV.INST.CENTRO ESC</t>
  </si>
  <si>
    <t>SERV.DISEÑO,ARQ.ING</t>
  </si>
  <si>
    <t>PASAJES AEREOS</t>
  </si>
  <si>
    <t>PASAJES TERRESTRES</t>
  </si>
  <si>
    <t>VIATICOS EN EL PAIS</t>
  </si>
  <si>
    <t>GASTOS DE CAMINO</t>
  </si>
  <si>
    <t>CUOTAS</t>
  </si>
  <si>
    <t>CONGRESO Y CONVENCI.</t>
  </si>
  <si>
    <t>FALTAN 500</t>
  </si>
  <si>
    <t>QUITAR 500</t>
  </si>
  <si>
    <t xml:space="preserve"> PARTIDAS 2022 PRESUPUESTO OPERATIVO CECYTES</t>
  </si>
  <si>
    <t xml:space="preserve"> PARTIDAS 2022 PRESUPUESTO OPERATIVO TELEBACHILLERATO</t>
  </si>
  <si>
    <t xml:space="preserve"> PRESUPUESTO APROBADO DE INGRESOS Y EGRESOS 2022</t>
  </si>
  <si>
    <t xml:space="preserve"> PRESUPUESTO MODIFICADO DE INGRESOS Y EGRESOS 2022</t>
  </si>
  <si>
    <t>Capítulo 4000 Aportaciones</t>
  </si>
  <si>
    <t>Etiquetas de fila</t>
  </si>
  <si>
    <t>Suma de TOTAL</t>
  </si>
  <si>
    <t>PARTIDA</t>
  </si>
  <si>
    <t>MATERIALES, ÚTILES Y EQUIPOS MENORES DE OFICINA</t>
  </si>
  <si>
    <t>MATERIALES Y ÚTILES DE IMPRESIÓN Y REPRODUCCIÓN</t>
  </si>
  <si>
    <t>MATERIALES PARA EL PROCESAMIENTO INFORMATICO</t>
  </si>
  <si>
    <t>MATERIAL IMPRESO E INFORMACIÓN DIGITAL</t>
  </si>
  <si>
    <t>MATERIALES EDUCATIVOS</t>
  </si>
  <si>
    <t>MATERIALES Y SUMINISTROS PARA PLANTELES EDUCATIVOS</t>
  </si>
  <si>
    <t>PRODUCTOS ALIMENTICIOS PARA EL PERSONAL EN LAS INSTALACIONES</t>
  </si>
  <si>
    <t>ADQUISICIÓN DE AGUA POTABLE</t>
  </si>
  <si>
    <t>UTENSILIOS PARA EL SERVICIO DE ALIMENTACIÓN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</si>
  <si>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</si>
  <si>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</si>
  <si>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</si>
  <si>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</si>
  <si>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</si>
  <si>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ELCTRICO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</si>
  <si>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</si>
  <si>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</si>
  <si>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</si>
  <si>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</si>
  <si>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</si>
  <si>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FARMACUTICOS</t>
  </si>
  <si>
    <t>MATERIALES, ACCESORIOS Y SUMINISTROS DE LABORATORIO</t>
  </si>
  <si>
    <t>FIBRAS SINTTICAS, HULES, PLÁSTICOS Y DERIVADOS</t>
  </si>
  <si>
    <t>LUBRICANTES Y ADITIVOS</t>
  </si>
  <si>
    <t>VESTUARIOS Y UNIFORMES</t>
  </si>
  <si>
    <t>ARTÍCULOS DEPORTIVOS</t>
  </si>
  <si>
    <t>HERRAMIENTAS MENORES</t>
  </si>
  <si>
    <t>REFACCIONES Y ACCESORIOS MENORES DE EDIFICIOS</t>
  </si>
  <si>
    <t xml:space="preserve">REFACCIONES Y ACCESORIOS MENORES DE MOBILIARIO </t>
  </si>
  <si>
    <t>REFACCIONES Y ACCESORIOS MENORES DE EQUIPO DE CÓMPUTO</t>
  </si>
  <si>
    <t>REFACCIONES Y ACCESORIOS MENORES DE EQUIPO DE TRANSPORTE</t>
  </si>
  <si>
    <t>ENERGÍA  ELECTRICA</t>
  </si>
  <si>
    <t>ENERGÍA  ELECTRICA DE PLANTELES</t>
  </si>
  <si>
    <t>SERVICIOS E INSTALACIONES PARA CENTROS ESCOLARES</t>
  </si>
  <si>
    <t>TELEFONÍA TRADICIONAL</t>
  </si>
  <si>
    <t>SERVICIO DE TELECOMUNICACIONES Y SATLITES</t>
  </si>
  <si>
    <t>SERVICIO DE ACCESO A INTERNET, REDES Y PROCESAMIENTO DE INFORMACIÓN</t>
  </si>
  <si>
    <t>ARRENDAMIENTO DE EDIFICIOS</t>
  </si>
  <si>
    <t>ARRENDAMIENTO DE EQUIPO Y BIENES INFORMÁTICOS</t>
  </si>
  <si>
    <t>ARRENDAMIENTO DE EQUIPO DE TRANSPORTE</t>
  </si>
  <si>
    <t>PATENTES, REGALÍAS Y OTROS</t>
  </si>
  <si>
    <t>SERVICIOS LEGALES, DE CONTABILIDAD, AUDITORIAS Y RELACIONADOS</t>
  </si>
  <si>
    <t>SERVICIOS DE DISEÑO, ARQUITECTURA, INGENIERÍA Y ACTIVIDADES RELACIONADAS</t>
  </si>
  <si>
    <t>SERVICIOS DE INFORMÁTICA</t>
  </si>
  <si>
    <t>SERVICIOS DE CAPACITACIÓN</t>
  </si>
  <si>
    <t>IMPRESIONES Y PUBLICACIONES OFICIALES</t>
  </si>
  <si>
    <t>LICITACIONES, CONVENIOS Y CONVOCATORIAS</t>
  </si>
  <si>
    <t>SERVICIO DE FOTOCOPIADO</t>
  </si>
  <si>
    <t>SERVICIOS DE VIGILANCIA</t>
  </si>
  <si>
    <t>SERVICIOS FINANCIEROS Y BANCARIOS</t>
  </si>
  <si>
    <t>SEGUROS DE BIENES PATRIMONIALES</t>
  </si>
  <si>
    <t>FLETES Y MANIOBRAS</t>
  </si>
  <si>
    <t>MANTENIMIENTO Y   DE INMUEBLES</t>
  </si>
  <si>
    <t>MANTENIMIENTO Y CONSERVACIÓN DE PLANTELES ESCOLARES</t>
  </si>
  <si>
    <t>MTTO. Y CONSERVACIÓN DE MOBILIARIO Y EQUIPO</t>
  </si>
  <si>
    <t>MTTO. DE MOBILIARIO Y EQUIPO PARA ESCUELAS, LABORATORIOS Y TALLERES</t>
  </si>
  <si>
    <t>INSTALACIONES</t>
  </si>
  <si>
    <t>MANTENIMIENTO Y CONSERVACIÓN DE BIENES INFORMÁTICOS</t>
  </si>
  <si>
    <t>MANTENIMIENTO Y CONSERVACIÓN DE EQUIPO DE TRANSPORTE</t>
  </si>
  <si>
    <t>MANTENIMIENTO Y CONSERVACIÓN DE MAQUINARIA Y EQUIPO</t>
  </si>
  <si>
    <t>MTTO. DE HERRAMIENTAS, MAQUINAS HERRAMIENTAS, INSTRUMENTOS, ÚTILES Y EQUIPO</t>
  </si>
  <si>
    <t>SERVICIOS DE LIMPIEZA Y MANEJO DE DESECHOS</t>
  </si>
  <si>
    <t>SERVICIOS DE JARDINERÍA Y FUMIGACIÓN</t>
  </si>
  <si>
    <t xml:space="preserve">DIFUSIÓN POR RADIO, TELEVISIÓN </t>
  </si>
  <si>
    <t>SERVICIOS DE LA INDUSTRIA FÍLMICA, DEL SONIDO Y DEL VIDEO</t>
  </si>
  <si>
    <t>PASAJES AREOS</t>
  </si>
  <si>
    <t>VIÁTICOS EN EL PAÍS</t>
  </si>
  <si>
    <t>GASTOS DE ORDEN SOCIAL Y CULTURAL</t>
  </si>
  <si>
    <t>CONGRESOS Y CONVENCIONES</t>
  </si>
  <si>
    <t>GASTOS DE ATENCIÓN Y PROMOCIÓN</t>
  </si>
  <si>
    <t>IMPUESTOS Y DERECHOS</t>
  </si>
  <si>
    <t>OTROS GASTOS POR RESPONSABILIDADES</t>
  </si>
  <si>
    <t>SINDICATO</t>
  </si>
  <si>
    <t>DESCRIPTIVO DE PARTIDAS DE OPERACIÓN 2022 DEL COLEGIO</t>
  </si>
  <si>
    <t>En cumplimiento a lo establecido en el Artículo 8, Fracción V del Decreto que crea el Colegio de Estudios Científicos y Tecnológicos del Estado de Sonora, Boletín oficial y analítico de partidas 2022 de Telebachillerato  Comunitario (proporción federal).</t>
  </si>
  <si>
    <t>Subsidio Estatal Telebachillerato Comunitario</t>
  </si>
  <si>
    <t>Subsidio Federal Telebachillerato Comunitario</t>
  </si>
  <si>
    <t>Subsidio Estatal Cecytes</t>
  </si>
  <si>
    <t>Subsidio Federal Cecytes</t>
  </si>
  <si>
    <t>En cumplimiento a lo establecido en el Artículo 8, Fracción V del Decreto que crea el Colegio de Estudios Científicos y Tecnológicos del Estado de Sonora, se solicita autorización del Presupuesto de Ingresos,  Presupuesto de Egresos, del Programa Anual 2022 para CECYTES Y Telebachillerato Comunitario en base al Boletín Oficial  y en conformidad con el oficio No.20-4/2022 (anexo A) notificado por la Secretaría de Educación y Cultura, el cual incluye las erogaciones del capítulo 1000 y gasto operativo (anexo B).</t>
  </si>
  <si>
    <t>En cumplimiento a lo establecido en el Artículo 8, Fracción V del Decreto que crea el Colegio de Estudios Científicos y Tecnológicos del Estado de Sonora, se solicita la aprobación de la modificación al presupuesto aprobado 2022, de conformidad con la formalización del Anexo de ejecución y el convenio de Apoyo Financiero del Telebachillerato comunitario con bases celebradas en el convenio entre la SEMS y Cecytes.</t>
  </si>
  <si>
    <t>APROBADO</t>
  </si>
  <si>
    <t>AMPLIACION /REDUCCIÓN</t>
  </si>
  <si>
    <t>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</si>
</sst>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 vertical="top"/>
    </xf>
    <xf numFmtId="44" fontId="0" fillId="0" borderId="1" xfId="1" applyFont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44" fontId="4" fillId="3" borderId="1" xfId="0" applyNumberFormat="1" applyFont="1" applyFill="1" applyBorder="1" applyAlignment="1">
      <alignment vertical="top"/>
    </xf>
    <xf numFmtId="0" fontId="2" fillId="0" borderId="0" xfId="0" applyFont="1"/>
    <xf numFmtId="44" fontId="0" fillId="0" borderId="0" xfId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4" fontId="0" fillId="4" borderId="0" xfId="1" applyFont="1" applyFill="1" applyAlignment="1">
      <alignment vertical="top"/>
    </xf>
    <xf numFmtId="0" fontId="4" fillId="0" borderId="4" xfId="0" applyFont="1" applyBorder="1" applyAlignment="1">
      <alignment vertical="top"/>
    </xf>
    <xf numFmtId="44" fontId="0" fillId="0" borderId="0" xfId="1" applyFont="1" applyAlignment="1">
      <alignment vertical="top"/>
    </xf>
    <xf numFmtId="44" fontId="0" fillId="4" borderId="0" xfId="0" applyNumberFormat="1" applyFill="1" applyAlignment="1">
      <alignment vertical="top"/>
    </xf>
    <xf numFmtId="0" fontId="4" fillId="0" borderId="0" xfId="0" applyFont="1" applyBorder="1" applyAlignment="1">
      <alignment vertical="top"/>
    </xf>
    <xf numFmtId="44" fontId="4" fillId="3" borderId="1" xfId="1" applyFont="1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44" fontId="0" fillId="4" borderId="1" xfId="1" applyFont="1" applyFill="1" applyBorder="1" applyAlignment="1">
      <alignment vertical="top"/>
    </xf>
    <xf numFmtId="0" fontId="0" fillId="4" borderId="1" xfId="0" applyFill="1" applyBorder="1"/>
    <xf numFmtId="44" fontId="0" fillId="4" borderId="1" xfId="1" applyFont="1" applyFill="1" applyBorder="1"/>
    <xf numFmtId="44" fontId="0" fillId="0" borderId="0" xfId="0" applyNumberFormat="1"/>
    <xf numFmtId="44" fontId="0" fillId="5" borderId="1" xfId="1" applyFont="1" applyFill="1" applyBorder="1"/>
    <xf numFmtId="44" fontId="0" fillId="6" borderId="1" xfId="1" applyFont="1" applyFill="1" applyBorder="1"/>
    <xf numFmtId="0" fontId="0" fillId="0" borderId="5" xfId="0" applyFill="1" applyBorder="1"/>
    <xf numFmtId="44" fontId="2" fillId="0" borderId="1" xfId="1" applyFont="1" applyBorder="1"/>
    <xf numFmtId="164" fontId="1" fillId="0" borderId="0" xfId="2" applyNumberFormat="1" applyFont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1" fillId="0" borderId="1" xfId="2" applyFont="1" applyBorder="1"/>
    <xf numFmtId="4" fontId="1" fillId="0" borderId="0" xfId="0" applyNumberFormat="1" applyFont="1"/>
    <xf numFmtId="43" fontId="1" fillId="0" borderId="1" xfId="2" applyNumberFormat="1" applyFont="1" applyBorder="1"/>
    <xf numFmtId="44" fontId="2" fillId="2" borderId="1" xfId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/>
    <xf numFmtId="44" fontId="1" fillId="0" borderId="1" xfId="1" applyFont="1" applyBorder="1"/>
    <xf numFmtId="0" fontId="2" fillId="0" borderId="0" xfId="0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 vertical="center"/>
    </xf>
    <xf numFmtId="44" fontId="2" fillId="0" borderId="1" xfId="1" applyNumberFormat="1" applyFont="1" applyFill="1" applyBorder="1" applyAlignment="1">
      <alignment vertical="center"/>
    </xf>
    <xf numFmtId="4" fontId="5" fillId="0" borderId="0" xfId="2" applyNumberFormat="1" applyFont="1"/>
    <xf numFmtId="0" fontId="0" fillId="0" borderId="0" xfId="0" applyFont="1" applyFill="1" applyBorder="1"/>
    <xf numFmtId="2" fontId="5" fillId="0" borderId="0" xfId="2" applyNumberFormat="1" applyFont="1"/>
    <xf numFmtId="164" fontId="0" fillId="0" borderId="0" xfId="2" applyNumberFormat="1" applyFont="1" applyAlignment="1">
      <alignment horizontal="center" vertical="center" wrapText="1"/>
    </xf>
    <xf numFmtId="0" fontId="0" fillId="0" borderId="1" xfId="2" applyFont="1" applyBorder="1"/>
    <xf numFmtId="0" fontId="0" fillId="0" borderId="0" xfId="0" applyAlignment="1">
      <alignment wrapText="1"/>
    </xf>
    <xf numFmtId="0" fontId="2" fillId="2" borderId="3" xfId="2" applyFont="1" applyFill="1" applyBorder="1" applyAlignment="1">
      <alignment vertical="center"/>
    </xf>
    <xf numFmtId="44" fontId="1" fillId="0" borderId="3" xfId="1" applyFont="1" applyBorder="1" applyAlignment="1"/>
    <xf numFmtId="44" fontId="2" fillId="2" borderId="2" xfId="1" applyFont="1" applyFill="1" applyBorder="1" applyAlignment="1">
      <alignment vertical="center"/>
    </xf>
    <xf numFmtId="44" fontId="2" fillId="2" borderId="3" xfId="1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44" fontId="1" fillId="0" borderId="1" xfId="1" applyFont="1" applyBorder="1" applyAlignment="1"/>
    <xf numFmtId="44" fontId="2" fillId="2" borderId="1" xfId="1" applyFont="1" applyFill="1" applyBorder="1" applyAlignment="1">
      <alignment vertical="center"/>
    </xf>
    <xf numFmtId="44" fontId="2" fillId="2" borderId="0" xfId="1" applyFont="1" applyFill="1" applyBorder="1" applyAlignment="1">
      <alignment vertical="center"/>
    </xf>
    <xf numFmtId="0" fontId="5" fillId="0" borderId="0" xfId="2" applyFont="1" applyAlignment="1">
      <alignment horizontal="justify" vertical="center" wrapText="1"/>
    </xf>
    <xf numFmtId="0" fontId="2" fillId="0" borderId="0" xfId="2" applyFont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2" fillId="2" borderId="2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166689</xdr:colOff>
      <xdr:row>0</xdr:row>
      <xdr:rowOff>131660</xdr:rowOff>
    </xdr:from>
    <xdr:ext cx="1804986" cy="1192653"/>
    <xdr:pic>
      <xdr:nvPicPr>
        <xdr:cNvPr id="4" name="Picture 7" descr="SEP_horizontal_ALTA-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9" y="131660"/>
          <a:ext cx="1804986" cy="1192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533400</xdr:colOff>
      <xdr:row>1</xdr:row>
      <xdr:rowOff>168696</xdr:rowOff>
    </xdr:from>
    <xdr:to>
      <xdr:col>4</xdr:col>
      <xdr:colOff>1343026</xdr:colOff>
      <xdr:row>5</xdr:row>
      <xdr:rowOff>161923</xdr:rowOff>
    </xdr:to>
    <xdr:pic>
      <xdr:nvPicPr>
        <xdr:cNvPr id="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59196"/>
          <a:ext cx="2124076" cy="75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0</xdr:rowOff>
    </xdr:from>
    <xdr:to>
      <xdr:col>1</xdr:col>
      <xdr:colOff>419100</xdr:colOff>
      <xdr:row>24</xdr:row>
      <xdr:rowOff>0</xdr:rowOff>
    </xdr:to>
    <xdr:grpSp>
      <xdr:nvGrpSpPr>
        <xdr:cNvPr id="6" name="6 Grupo"/>
        <xdr:cNvGrpSpPr>
          <a:grpSpLocks/>
        </xdr:cNvGrpSpPr>
      </xdr:nvGrpSpPr>
      <xdr:grpSpPr bwMode="auto">
        <a:xfrm>
          <a:off x="133350" y="7324725"/>
          <a:ext cx="1209675" cy="0"/>
          <a:chOff x="476251" y="7248525"/>
          <a:chExt cx="11182411" cy="491477"/>
        </a:xfrm>
      </xdr:grpSpPr>
      <xdr:sp macro="" textlink="">
        <xdr:nvSpPr>
          <xdr:cNvPr id="7" name="7 CuadroTexto"/>
          <xdr:cNvSpPr txBox="1"/>
        </xdr:nvSpPr>
        <xdr:spPr>
          <a:xfrm>
            <a:off x="7680168" y="7248525"/>
            <a:ext cx="3978494" cy="470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+mn-lt"/>
              </a:rPr>
              <a:t>AUTORIZÓ</a:t>
            </a: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600" b="1">
              <a:latin typeface="+mn-lt"/>
            </a:endParaRPr>
          </a:p>
          <a:p>
            <a:pPr algn="ctr"/>
            <a:r>
              <a:rPr lang="es-MX" sz="1100" b="1">
                <a:latin typeface="+mn-lt"/>
              </a:rPr>
              <a:t>LIC</a:t>
            </a:r>
            <a:r>
              <a:rPr lang="es-MX" sz="1100" b="1" baseline="0">
                <a:latin typeface="+mn-lt"/>
              </a:rPr>
              <a:t>. ARNOLDO RAFAEL MOLINA BORBOA</a:t>
            </a:r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</xdr:txBody>
      </xdr:sp>
      <xdr:sp macro="" textlink="">
        <xdr:nvSpPr>
          <xdr:cNvPr id="8" name="8 CuadroTexto"/>
          <xdr:cNvSpPr txBox="1"/>
        </xdr:nvSpPr>
        <xdr:spPr>
          <a:xfrm>
            <a:off x="476251" y="7266289"/>
            <a:ext cx="3594854" cy="4737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/>
              <a:t>ELABORÓ </a:t>
            </a:r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400" b="1"/>
          </a:p>
          <a:p>
            <a:pPr algn="ctr"/>
            <a:r>
              <a:rPr lang="es-MX" sz="1100" b="1"/>
              <a:t>C. Alejandro González Velazco</a:t>
            </a:r>
          </a:p>
          <a:p>
            <a:pPr algn="ctr"/>
            <a:endParaRPr lang="es-MX" sz="1100" b="1"/>
          </a:p>
        </xdr:txBody>
      </xdr:sp>
      <xdr:sp macro="" textlink="">
        <xdr:nvSpPr>
          <xdr:cNvPr id="9" name="9 CuadroTexto"/>
          <xdr:cNvSpPr txBox="1"/>
        </xdr:nvSpPr>
        <xdr:spPr>
          <a:xfrm>
            <a:off x="4042687" y="7248525"/>
            <a:ext cx="3779570" cy="482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/>
              <a:t>REVISÓ</a:t>
            </a:r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700" b="1"/>
          </a:p>
          <a:p>
            <a:pPr algn="ctr"/>
            <a:r>
              <a:rPr lang="es-MX" sz="1100" b="1"/>
              <a:t>MTRO.</a:t>
            </a:r>
            <a:r>
              <a:rPr lang="es-MX" sz="1100" b="1" baseline="0"/>
              <a:t> BENITO ÁLVAREZ VALENCIA</a:t>
            </a:r>
            <a:endParaRPr lang="es-MX" sz="1100" b="1"/>
          </a:p>
          <a:p>
            <a:pPr algn="ctr"/>
            <a:endParaRPr lang="es-MX" sz="1100" b="1"/>
          </a:p>
        </xdr:txBody>
      </xdr:sp>
    </xdr:grpSp>
    <xdr:clientData/>
  </xdr:twoCellAnchor>
  <xdr:twoCellAnchor>
    <xdr:from>
      <xdr:col>3</xdr:col>
      <xdr:colOff>190500</xdr:colOff>
      <xdr:row>27</xdr:row>
      <xdr:rowOff>161925</xdr:rowOff>
    </xdr:from>
    <xdr:to>
      <xdr:col>5</xdr:col>
      <xdr:colOff>314325</xdr:colOff>
      <xdr:row>34</xdr:row>
      <xdr:rowOff>95250</xdr:rowOff>
    </xdr:to>
    <xdr:sp macro="" textlink="">
      <xdr:nvSpPr>
        <xdr:cNvPr id="13" name="1 CuadroTexto"/>
        <xdr:cNvSpPr txBox="1"/>
      </xdr:nvSpPr>
      <xdr:spPr>
        <a:xfrm>
          <a:off x="4781550" y="7353300"/>
          <a:ext cx="2867025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</a:t>
          </a:r>
        </a:p>
        <a:p>
          <a:pPr algn="ctr"/>
          <a:endParaRPr lang="es-MX" sz="1200" b="1"/>
        </a:p>
        <a:p>
          <a:pPr algn="ctr"/>
          <a:endParaRPr lang="es-MX" sz="1000" b="1"/>
        </a:p>
        <a:p>
          <a:pPr algn="ctr"/>
          <a:endParaRPr lang="es-MX" sz="1200" b="1"/>
        </a:p>
        <a:p>
          <a:pPr algn="ctr"/>
          <a:endParaRPr lang="es-MX" sz="900" b="1"/>
        </a:p>
        <a:p>
          <a:pPr algn="ctr"/>
          <a:r>
            <a:rPr lang="es-MX" sz="1200" b="1"/>
            <a:t>MTRO.</a:t>
          </a:r>
          <a:r>
            <a:rPr lang="es-MX" sz="1200" b="1" baseline="0"/>
            <a:t> ELEAZAR REYES MEDINA</a:t>
          </a:r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</xdr:txBody>
    </xdr:sp>
    <xdr:clientData/>
  </xdr:twoCellAnchor>
  <xdr:twoCellAnchor>
    <xdr:from>
      <xdr:col>2</xdr:col>
      <xdr:colOff>0</xdr:colOff>
      <xdr:row>27</xdr:row>
      <xdr:rowOff>142875</xdr:rowOff>
    </xdr:from>
    <xdr:to>
      <xdr:col>3</xdr:col>
      <xdr:colOff>95250</xdr:colOff>
      <xdr:row>34</xdr:row>
      <xdr:rowOff>76200</xdr:rowOff>
    </xdr:to>
    <xdr:sp macro="" textlink="">
      <xdr:nvSpPr>
        <xdr:cNvPr id="15" name="1 CuadroTexto"/>
        <xdr:cNvSpPr txBox="1"/>
      </xdr:nvSpPr>
      <xdr:spPr>
        <a:xfrm>
          <a:off x="1790700" y="7334250"/>
          <a:ext cx="28956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ELABORÓ</a:t>
          </a:r>
        </a:p>
        <a:p>
          <a:pPr algn="ctr"/>
          <a:endParaRPr lang="es-MX" sz="1200" b="1"/>
        </a:p>
        <a:p>
          <a:pPr algn="ctr"/>
          <a:endParaRPr lang="es-MX" sz="1000" b="1"/>
        </a:p>
        <a:p>
          <a:pPr algn="ctr"/>
          <a:endParaRPr lang="es-MX" sz="1200" b="1"/>
        </a:p>
        <a:p>
          <a:pPr algn="ctr"/>
          <a:endParaRPr lang="es-MX" sz="900" b="1"/>
        </a:p>
        <a:p>
          <a:pPr algn="ctr"/>
          <a:r>
            <a:rPr lang="es-MX" sz="1200" b="1"/>
            <a:t>C. ALEJANDRO GONZÁLEZ</a:t>
          </a:r>
          <a:r>
            <a:rPr lang="es-MX" sz="1200" b="1" baseline="0"/>
            <a:t> VELASCO</a:t>
          </a:r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1</xdr:row>
      <xdr:rowOff>47489</xdr:rowOff>
    </xdr:from>
    <xdr:ext cx="1362075" cy="966011"/>
    <xdr:pic>
      <xdr:nvPicPr>
        <xdr:cNvPr id="6" name="Picture 7" descr="SEP_horizontal_ALTA-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37989"/>
          <a:ext cx="1362075" cy="966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1133474</xdr:colOff>
      <xdr:row>1</xdr:row>
      <xdr:rowOff>69890</xdr:rowOff>
    </xdr:from>
    <xdr:to>
      <xdr:col>3</xdr:col>
      <xdr:colOff>1171575</xdr:colOff>
      <xdr:row>5</xdr:row>
      <xdr:rowOff>8535</xdr:rowOff>
    </xdr:to>
    <xdr:pic>
      <xdr:nvPicPr>
        <xdr:cNvPr id="7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4" y="260390"/>
          <a:ext cx="1409701" cy="700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142875</xdr:rowOff>
    </xdr:from>
    <xdr:to>
      <xdr:col>4</xdr:col>
      <xdr:colOff>247008</xdr:colOff>
      <xdr:row>4</xdr:row>
      <xdr:rowOff>2721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1390008" cy="621846"/>
        </a:xfrm>
        <a:prstGeom prst="rect">
          <a:avLst/>
        </a:prstGeom>
      </xdr:spPr>
    </xdr:pic>
    <xdr:clientData/>
  </xdr:twoCellAnchor>
  <xdr:twoCellAnchor editAs="oneCell">
    <xdr:from>
      <xdr:col>4</xdr:col>
      <xdr:colOff>5010150</xdr:colOff>
      <xdr:row>0</xdr:row>
      <xdr:rowOff>123825</xdr:rowOff>
    </xdr:from>
    <xdr:to>
      <xdr:col>6</xdr:col>
      <xdr:colOff>84683</xdr:colOff>
      <xdr:row>4</xdr:row>
      <xdr:rowOff>105601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9350" y="123825"/>
          <a:ext cx="1170533" cy="74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19050</xdr:rowOff>
    </xdr:from>
    <xdr:to>
      <xdr:col>2</xdr:col>
      <xdr:colOff>390525</xdr:colOff>
      <xdr:row>32</xdr:row>
      <xdr:rowOff>152400</xdr:rowOff>
    </xdr:to>
    <xdr:sp macro="" textlink="">
      <xdr:nvSpPr>
        <xdr:cNvPr id="2" name="1 CuadroTexto"/>
        <xdr:cNvSpPr txBox="1"/>
      </xdr:nvSpPr>
      <xdr:spPr>
        <a:xfrm>
          <a:off x="923925" y="6619875"/>
          <a:ext cx="125730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</a:t>
          </a:r>
        </a:p>
        <a:p>
          <a:pPr algn="ctr"/>
          <a:endParaRPr lang="es-MX" sz="1200" b="1"/>
        </a:p>
        <a:p>
          <a:pPr algn="ctr"/>
          <a:endParaRPr lang="es-MX" sz="1000" b="1"/>
        </a:p>
        <a:p>
          <a:pPr algn="ctr"/>
          <a:endParaRPr lang="es-MX" sz="1200" b="1"/>
        </a:p>
        <a:p>
          <a:pPr algn="ctr"/>
          <a:endParaRPr lang="es-MX" sz="900" b="1"/>
        </a:p>
        <a:p>
          <a:pPr algn="ctr"/>
          <a:r>
            <a:rPr lang="es-MX" sz="1200" b="1"/>
            <a:t>LIC</a:t>
          </a:r>
          <a:r>
            <a:rPr lang="es-MX" sz="1200" b="1" baseline="0"/>
            <a:t>. ARNOLDO RAFAEL MOLINA BORBOA</a:t>
          </a:r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</xdr:txBody>
    </xdr:sp>
    <xdr:clientData/>
  </xdr:twoCellAnchor>
  <xdr:twoCellAnchor>
    <xdr:from>
      <xdr:col>0</xdr:col>
      <xdr:colOff>0</xdr:colOff>
      <xdr:row>25</xdr:row>
      <xdr:rowOff>19049</xdr:rowOff>
    </xdr:from>
    <xdr:to>
      <xdr:col>1</xdr:col>
      <xdr:colOff>0</xdr:colOff>
      <xdr:row>32</xdr:row>
      <xdr:rowOff>95250</xdr:rowOff>
    </xdr:to>
    <xdr:sp macro="" textlink="">
      <xdr:nvSpPr>
        <xdr:cNvPr id="3" name="2 CuadroTexto"/>
        <xdr:cNvSpPr txBox="1"/>
      </xdr:nvSpPr>
      <xdr:spPr>
        <a:xfrm>
          <a:off x="0" y="6619875"/>
          <a:ext cx="9239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200" b="1"/>
            <a:t>ELABORÓ </a:t>
          </a:r>
        </a:p>
        <a:p>
          <a:pPr algn="ctr">
            <a:lnSpc>
              <a:spcPts val="1100"/>
            </a:lnSpc>
          </a:pPr>
          <a:endParaRPr lang="es-MX" sz="1200" b="1"/>
        </a:p>
        <a:p>
          <a:pPr algn="ctr">
            <a:lnSpc>
              <a:spcPts val="1100"/>
            </a:lnSpc>
          </a:pPr>
          <a:endParaRPr lang="es-MX" sz="1200" b="1"/>
        </a:p>
        <a:p>
          <a:pPr algn="ctr">
            <a:lnSpc>
              <a:spcPts val="1100"/>
            </a:lnSpc>
          </a:pPr>
          <a:endParaRPr lang="es-MX" sz="1200" b="1"/>
        </a:p>
        <a:p>
          <a:pPr algn="ctr">
            <a:lnSpc>
              <a:spcPts val="1100"/>
            </a:lnSpc>
          </a:pPr>
          <a:endParaRPr lang="es-MX" sz="1200" b="1"/>
        </a:p>
        <a:p>
          <a:pPr algn="ctr">
            <a:lnSpc>
              <a:spcPts val="700"/>
            </a:lnSpc>
          </a:pPr>
          <a:endParaRPr lang="es-MX" sz="800" b="1"/>
        </a:p>
        <a:p>
          <a:pPr algn="ctr">
            <a:lnSpc>
              <a:spcPts val="1100"/>
            </a:lnSpc>
          </a:pPr>
          <a:r>
            <a:rPr lang="es-MX" sz="1200" b="1"/>
            <a:t>C.P. ELSA MARGARITA GÓMEZ RETES</a:t>
          </a:r>
        </a:p>
        <a:p>
          <a:pPr algn="ctr">
            <a:lnSpc>
              <a:spcPts val="1200"/>
            </a:lnSpc>
          </a:pPr>
          <a:endParaRPr lang="es-MX" sz="1200" b="1"/>
        </a:p>
        <a:p>
          <a:pPr algn="ctr">
            <a:lnSpc>
              <a:spcPts val="1000"/>
            </a:lnSpc>
          </a:pPr>
          <a:endParaRPr lang="es-MX" sz="1200" b="1"/>
        </a:p>
        <a:p>
          <a:pPr algn="ctr">
            <a:lnSpc>
              <a:spcPts val="1000"/>
            </a:lnSpc>
          </a:pPr>
          <a:endParaRPr lang="es-MX" sz="1200" b="1"/>
        </a:p>
      </xdr:txBody>
    </xdr:sp>
    <xdr:clientData/>
  </xdr:twoCellAnchor>
  <xdr:oneCellAnchor>
    <xdr:from>
      <xdr:col>2</xdr:col>
      <xdr:colOff>133350</xdr:colOff>
      <xdr:row>0</xdr:row>
      <xdr:rowOff>76200</xdr:rowOff>
    </xdr:from>
    <xdr:ext cx="1657350" cy="1175426"/>
    <xdr:pic>
      <xdr:nvPicPr>
        <xdr:cNvPr id="4" name="Picture 7" descr="SEP_horizontal_ALTA-0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76200"/>
          <a:ext cx="1657350" cy="117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85726</xdr:colOff>
      <xdr:row>0</xdr:row>
      <xdr:rowOff>57149</xdr:rowOff>
    </xdr:from>
    <xdr:to>
      <xdr:col>4</xdr:col>
      <xdr:colOff>1343026</xdr:colOff>
      <xdr:row>5</xdr:row>
      <xdr:rowOff>19049</xdr:rowOff>
    </xdr:to>
    <xdr:pic>
      <xdr:nvPicPr>
        <xdr:cNvPr id="5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6" y="57149"/>
          <a:ext cx="25717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0</xdr:rowOff>
    </xdr:from>
    <xdr:to>
      <xdr:col>1</xdr:col>
      <xdr:colOff>419100</xdr:colOff>
      <xdr:row>24</xdr:row>
      <xdr:rowOff>0</xdr:rowOff>
    </xdr:to>
    <xdr:grpSp>
      <xdr:nvGrpSpPr>
        <xdr:cNvPr id="6" name="6 Grupo"/>
        <xdr:cNvGrpSpPr>
          <a:grpSpLocks/>
        </xdr:cNvGrpSpPr>
      </xdr:nvGrpSpPr>
      <xdr:grpSpPr bwMode="auto">
        <a:xfrm>
          <a:off x="133350" y="6619875"/>
          <a:ext cx="1209675" cy="0"/>
          <a:chOff x="476251" y="7248525"/>
          <a:chExt cx="11182411" cy="491477"/>
        </a:xfrm>
      </xdr:grpSpPr>
      <xdr:sp macro="" textlink="">
        <xdr:nvSpPr>
          <xdr:cNvPr id="7" name="7 CuadroTexto"/>
          <xdr:cNvSpPr txBox="1"/>
        </xdr:nvSpPr>
        <xdr:spPr>
          <a:xfrm>
            <a:off x="7680168" y="7248525"/>
            <a:ext cx="3978494" cy="4707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+mn-lt"/>
              </a:rPr>
              <a:t>AUTORIZÓ</a:t>
            </a: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600" b="1">
              <a:latin typeface="+mn-lt"/>
            </a:endParaRPr>
          </a:p>
          <a:p>
            <a:pPr algn="ctr"/>
            <a:r>
              <a:rPr lang="es-MX" sz="1100" b="1">
                <a:latin typeface="+mn-lt"/>
              </a:rPr>
              <a:t>LIC</a:t>
            </a:r>
            <a:r>
              <a:rPr lang="es-MX" sz="1100" b="1" baseline="0">
                <a:latin typeface="+mn-lt"/>
              </a:rPr>
              <a:t>. ARNOLDO RAFAEL MOLINA BORBOA</a:t>
            </a:r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  <a:p>
            <a:pPr algn="ctr"/>
            <a:endParaRPr lang="es-MX" sz="1100" b="1">
              <a:latin typeface="+mn-lt"/>
            </a:endParaRPr>
          </a:p>
        </xdr:txBody>
      </xdr:sp>
      <xdr:sp macro="" textlink="">
        <xdr:nvSpPr>
          <xdr:cNvPr id="8" name="8 CuadroTexto"/>
          <xdr:cNvSpPr txBox="1"/>
        </xdr:nvSpPr>
        <xdr:spPr>
          <a:xfrm>
            <a:off x="476251" y="7266289"/>
            <a:ext cx="3594854" cy="4737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/>
              <a:t>ELABORÓ </a:t>
            </a:r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400" b="1"/>
          </a:p>
          <a:p>
            <a:pPr algn="ctr"/>
            <a:r>
              <a:rPr lang="es-MX" sz="1100" b="1"/>
              <a:t>C. Alejandro González Velazco</a:t>
            </a:r>
          </a:p>
          <a:p>
            <a:pPr algn="ctr"/>
            <a:endParaRPr lang="es-MX" sz="1100" b="1"/>
          </a:p>
        </xdr:txBody>
      </xdr:sp>
      <xdr:sp macro="" textlink="">
        <xdr:nvSpPr>
          <xdr:cNvPr id="9" name="9 CuadroTexto"/>
          <xdr:cNvSpPr txBox="1"/>
        </xdr:nvSpPr>
        <xdr:spPr>
          <a:xfrm>
            <a:off x="4042687" y="7248525"/>
            <a:ext cx="3779570" cy="482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/>
              <a:t>REVISÓ</a:t>
            </a:r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1100" b="1"/>
          </a:p>
          <a:p>
            <a:pPr algn="ctr"/>
            <a:endParaRPr lang="es-MX" sz="700" b="1"/>
          </a:p>
          <a:p>
            <a:pPr algn="ctr"/>
            <a:r>
              <a:rPr lang="es-MX" sz="1100" b="1"/>
              <a:t>MTRO.</a:t>
            </a:r>
            <a:r>
              <a:rPr lang="es-MX" sz="1100" b="1" baseline="0"/>
              <a:t> BENITO ÁLVAREZ VALENCIA</a:t>
            </a:r>
            <a:endParaRPr lang="es-MX" sz="1100" b="1"/>
          </a:p>
          <a:p>
            <a:pPr algn="ctr"/>
            <a:endParaRPr lang="es-MX" sz="1100" b="1"/>
          </a:p>
        </xdr:txBody>
      </xdr:sp>
    </xdr:grpSp>
    <xdr:clientData/>
  </xdr:twoCellAnchor>
  <xdr:twoCellAnchor>
    <xdr:from>
      <xdr:col>7</xdr:col>
      <xdr:colOff>0</xdr:colOff>
      <xdr:row>0</xdr:row>
      <xdr:rowOff>57149</xdr:rowOff>
    </xdr:from>
    <xdr:to>
      <xdr:col>7</xdr:col>
      <xdr:colOff>0</xdr:colOff>
      <xdr:row>5</xdr:row>
      <xdr:rowOff>19049</xdr:rowOff>
    </xdr:to>
    <xdr:pic>
      <xdr:nvPicPr>
        <xdr:cNvPr id="11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57149"/>
          <a:ext cx="19145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2028825</xdr:colOff>
      <xdr:row>61</xdr:row>
      <xdr:rowOff>123825</xdr:rowOff>
    </xdr:to>
    <xdr:sp macro="" textlink="">
      <xdr:nvSpPr>
        <xdr:cNvPr id="12" name="1 CuadroTexto"/>
        <xdr:cNvSpPr txBox="1"/>
      </xdr:nvSpPr>
      <xdr:spPr>
        <a:xfrm>
          <a:off x="923925" y="7381875"/>
          <a:ext cx="28956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ELABORÓ</a:t>
          </a:r>
        </a:p>
        <a:p>
          <a:pPr algn="ctr"/>
          <a:endParaRPr lang="es-MX" sz="1200" b="1"/>
        </a:p>
        <a:p>
          <a:pPr algn="ctr"/>
          <a:endParaRPr lang="es-MX" sz="1000" b="1"/>
        </a:p>
        <a:p>
          <a:pPr algn="ctr"/>
          <a:endParaRPr lang="es-MX" sz="1200" b="1"/>
        </a:p>
        <a:p>
          <a:pPr algn="ctr"/>
          <a:endParaRPr lang="es-MX" sz="900" b="1"/>
        </a:p>
        <a:p>
          <a:pPr algn="ctr"/>
          <a:r>
            <a:rPr lang="es-MX" sz="1200" b="1"/>
            <a:t>C. ALEJANDRO GONZÁLEZ</a:t>
          </a:r>
          <a:r>
            <a:rPr lang="es-MX" sz="1200" b="1" baseline="0"/>
            <a:t> VELASCO</a:t>
          </a:r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</xdr:txBody>
    </xdr:sp>
    <xdr:clientData/>
  </xdr:twoCellAnchor>
  <xdr:twoCellAnchor>
    <xdr:from>
      <xdr:col>3</xdr:col>
      <xdr:colOff>19050</xdr:colOff>
      <xdr:row>55</xdr:row>
      <xdr:rowOff>0</xdr:rowOff>
    </xdr:from>
    <xdr:to>
      <xdr:col>5</xdr:col>
      <xdr:colOff>142875</xdr:colOff>
      <xdr:row>61</xdr:row>
      <xdr:rowOff>123825</xdr:rowOff>
    </xdr:to>
    <xdr:sp macro="" textlink="">
      <xdr:nvSpPr>
        <xdr:cNvPr id="13" name="1 CuadroTexto"/>
        <xdr:cNvSpPr txBox="1"/>
      </xdr:nvSpPr>
      <xdr:spPr>
        <a:xfrm>
          <a:off x="4610100" y="7381875"/>
          <a:ext cx="2867025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</a:t>
          </a:r>
        </a:p>
        <a:p>
          <a:pPr algn="ctr"/>
          <a:endParaRPr lang="es-MX" sz="1200" b="1"/>
        </a:p>
        <a:p>
          <a:pPr algn="ctr"/>
          <a:endParaRPr lang="es-MX" sz="1000" b="1"/>
        </a:p>
        <a:p>
          <a:pPr algn="ctr"/>
          <a:endParaRPr lang="es-MX" sz="1200" b="1"/>
        </a:p>
        <a:p>
          <a:pPr algn="ctr"/>
          <a:endParaRPr lang="es-MX" sz="900" b="1"/>
        </a:p>
        <a:p>
          <a:pPr algn="ctr"/>
          <a:r>
            <a:rPr lang="es-MX" sz="1200" b="1"/>
            <a:t>MTRO.</a:t>
          </a:r>
          <a:r>
            <a:rPr lang="es-MX" sz="1200" b="1" baseline="0"/>
            <a:t> ELEAZAR REYES MEDINA</a:t>
          </a:r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57150</xdr:rowOff>
    </xdr:from>
    <xdr:to>
      <xdr:col>2</xdr:col>
      <xdr:colOff>904875</xdr:colOff>
      <xdr:row>3</xdr:row>
      <xdr:rowOff>17823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57150"/>
          <a:ext cx="1600200" cy="5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457200</xdr:colOff>
      <xdr:row>0</xdr:row>
      <xdr:rowOff>47625</xdr:rowOff>
    </xdr:from>
    <xdr:to>
      <xdr:col>10</xdr:col>
      <xdr:colOff>533400</xdr:colOff>
      <xdr:row>3</xdr:row>
      <xdr:rowOff>8298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47625"/>
          <a:ext cx="1600200" cy="5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2/ANTEPROYECTO/ANTEPROYECTO%202022%20COLEGO%20CON%20REDUCCION%20ADV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484.526640625001" createdVersion="5" refreshedVersion="5" minRefreshableVersion="3" recordCount="5201">
  <cacheSource type="worksheet">
    <worksheetSource ref="A1:V5202" sheet="v" r:id="rId2"/>
  </cacheSource>
  <cacheFields count="23">
    <cacheField name="POSICION" numFmtId="0">
      <sharedItems containsNonDate="0" containsString="0" containsBlank="1"/>
    </cacheField>
    <cacheField name="CENTRO GESTOR" numFmtId="1">
      <sharedItems containsMixedTypes="1" containsNumber="1" containsInteger="1" minValue="4086210100" maxValue="4098621000"/>
    </cacheField>
    <cacheField name="POSICION PRESUPUESTAL" numFmtId="0">
      <sharedItems containsSemiMixedTypes="0" containsString="0" containsNumber="1" containsInteger="1" minValue="211011" maxValue="564012" count="93">
        <n v="445021"/>
        <n v="331011"/>
        <n v="211011"/>
        <n v="214011"/>
        <n v="216011"/>
        <n v="221011"/>
        <n v="221061"/>
        <n v="223011"/>
        <n v="246011"/>
        <n v="248011"/>
        <n v="249011"/>
        <n v="253011"/>
        <n v="261011"/>
        <n v="291011"/>
        <n v="294011"/>
        <n v="318011"/>
        <n v="336031"/>
        <n v="351011"/>
        <n v="355011"/>
        <n v="371011"/>
        <n v="372011"/>
        <n v="375011"/>
        <n v="375021"/>
        <n v="379011"/>
        <n v="383011"/>
        <n v="385011"/>
        <n v="212011"/>
        <n v="215011"/>
        <n v="241011"/>
        <n v="242011"/>
        <n v="243011"/>
        <n v="244011"/>
        <n v="245011"/>
        <n v="247011"/>
        <n v="251011"/>
        <n v="252011"/>
        <n v="255011"/>
        <n v="256011"/>
        <n v="261021"/>
        <n v="292011"/>
        <n v="312011"/>
        <n v="313011"/>
        <n v="323021"/>
        <n v="333011"/>
        <n v="341011"/>
        <n v="351031"/>
        <n v="357011"/>
        <n v="357021"/>
        <n v="515012"/>
        <n v="382011"/>
        <n v="293011"/>
        <n v="296011"/>
        <n v="217011"/>
        <n v="271011"/>
        <n v="334011"/>
        <n v="513012"/>
        <n v="273011"/>
        <n v="365011"/>
        <n v="361011"/>
        <n v="511012"/>
        <n v="353021"/>
        <n v="217021"/>
        <n v="317011"/>
        <n v="347011"/>
        <n v="352021"/>
        <n v="519022"/>
        <n v="332011"/>
        <n v="327011"/>
        <n v="353011" u="1"/>
        <n v="359011" u="1"/>
        <n v="375022" u="1"/>
        <n v="519011" u="1"/>
        <n v="519012" u="1"/>
        <n v="392011" u="1"/>
        <n v="336081" u="1"/>
        <n v="345011" u="1"/>
        <n v="311021" u="1"/>
        <n v="564011" u="1"/>
        <n v="564012" u="1"/>
        <n v="511011" u="1"/>
        <n v="316011" u="1"/>
        <n v="336051" u="1"/>
        <n v="322011" u="1"/>
        <n v="325011" u="1"/>
        <n v="396011" u="1"/>
        <n v="352011" u="1"/>
        <n v="519021" u="1"/>
        <n v="358011" u="1"/>
        <n v="515011" u="1"/>
        <n v="311011" u="1"/>
        <n v="314011" u="1"/>
        <n v="311031" u="1"/>
        <n v="338011" u="1"/>
      </sharedItems>
    </cacheField>
    <cacheField name="CONCEPTO" numFmtId="0">
      <sharedItems/>
    </cacheField>
    <cacheField name="FONDO" numFmtId="0">
      <sharedItems containsNonDate="0" containsString="0" containsBlank="1"/>
    </cacheField>
    <cacheField name="CAPITULO" numFmtId="0">
      <sharedItems containsSemiMixedTypes="0" containsString="0" containsNumber="1" containsInteger="1" minValue="2" maxValue="5"/>
    </cacheField>
    <cacheField name="DIR" numFmtId="0">
      <sharedItems/>
    </cacheField>
    <cacheField name="AREA FUNCIONAL " numFmtId="0">
      <sharedItems count="43">
        <s v="2502E31E018J1131"/>
        <s v="2502E31E018J1081"/>
        <s v="2502E31E018J1221"/>
        <s v="2502E31E018J1151"/>
        <s v="2502E31E018J201"/>
        <s v="2502E31E018J221"/>
        <s v="2502E31E018J222"/>
        <s v="2502E31E018J224"/>
        <s v="2502E31E018J506"/>
        <s v="2502E31E018J606"/>
        <s v="2502E31E018J608"/>
        <s v="2502E31E018J609"/>
        <s v="2502E31E018J210"/>
        <s v="2502E31E018J205"/>
        <s v="2502E31E018J208"/>
        <s v="2502E31E018J209"/>
        <s v="2502E31E018J214"/>
        <s v="2502E31E018J217"/>
        <s v="2502E31E018J219"/>
        <s v="2502E31E018J226"/>
        <s v="2502E31E018J227"/>
        <s v="2502E31E018J304"/>
        <s v="2502E31E018J310"/>
        <s v="2502E31E018J311"/>
        <s v="2502E31E018J312"/>
        <s v="2502E31E018J403"/>
        <s v="2502E31E018J405"/>
        <s v="2502E31E018J717"/>
        <s v="2502E31E018J718"/>
        <s v="2502E31E018J101"/>
        <s v="2502E31E018J102"/>
        <s v="2502E31E018J103"/>
        <s v="2502E31E018J104"/>
        <s v="2502E31E018J204"/>
        <s v="2502E31E018J501"/>
        <s v="2502E31E018J714"/>
        <s v="2502E31E018J110" u="1"/>
        <s v="2502E31E018J503" u="1"/>
        <s v="2502E31E018J111" u="1"/>
        <s v="2502E31E018J107" u="1"/>
        <s v="2502E31E018J112" u="1"/>
        <s v="2502E31E018J502" u="1"/>
        <s v="2502E31E018J109" u="1"/>
      </sharedItems>
      <fieldGroup par="22"/>
    </cacheField>
    <cacheField name="ELEMENTO PER" numFmtId="0">
      <sharedItems containsNonDate="0" containsString="0" containsBlank="1"/>
    </cacheField>
    <cacheField name="ENERO" numFmtId="0">
      <sharedItems containsSemiMixedTypes="0" containsString="0" containsNumber="1" minValue="0" maxValue="350000"/>
    </cacheField>
    <cacheField name="FEBRERO " numFmtId="0">
      <sharedItems containsSemiMixedTypes="0" containsString="0" containsNumber="1" minValue="0" maxValue="265916"/>
    </cacheField>
    <cacheField name="MARZO" numFmtId="0">
      <sharedItems containsSemiMixedTypes="0" containsString="0" containsNumber="1" minValue="0" maxValue="205000"/>
    </cacheField>
    <cacheField name="ABRIL" numFmtId="0">
      <sharedItems containsSemiMixedTypes="0" containsString="0" containsNumber="1" minValue="0" maxValue="150000"/>
    </cacheField>
    <cacheField name="MAYO" numFmtId="0">
      <sharedItems containsSemiMixedTypes="0" containsString="0" containsNumber="1" minValue="0" maxValue="105978"/>
    </cacheField>
    <cacheField name="JUNIO" numFmtId="0">
      <sharedItems containsSemiMixedTypes="0" containsString="0" containsNumber="1" minValue="0" maxValue="2000000"/>
    </cacheField>
    <cacheField name="JULIO" numFmtId="0">
      <sharedItems containsSemiMixedTypes="0" containsString="0" containsNumber="1" minValue="0" maxValue="310000"/>
    </cacheField>
    <cacheField name="AGOSTO" numFmtId="0">
      <sharedItems containsSemiMixedTypes="0" containsString="0" containsNumber="1" minValue="0" maxValue="205000"/>
    </cacheField>
    <cacheField name="SEPTIEMBRE" numFmtId="0">
      <sharedItems containsSemiMixedTypes="0" containsString="0" containsNumber="1" minValue="0" maxValue="121500"/>
    </cacheField>
    <cacheField name="OCTUBRE" numFmtId="0">
      <sharedItems containsSemiMixedTypes="0" containsString="0" containsNumber="1" minValue="0" maxValue="62500"/>
    </cacheField>
    <cacheField name="NOVIEMBRE" numFmtId="0">
      <sharedItems containsSemiMixedTypes="0" containsString="0" containsNumber="1" minValue="0" maxValue="85000"/>
    </cacheField>
    <cacheField name="DICIEMBRE" numFmtId="0">
      <sharedItems containsSemiMixedTypes="0" containsString="0" containsNumber="1" minValue="0" maxValue="42500"/>
    </cacheField>
    <cacheField name="TOTAL" numFmtId="0">
      <sharedItems containsSemiMixedTypes="0" containsString="0" containsNumber="1" minValue="0" maxValue="2000000"/>
    </cacheField>
    <cacheField name="AREA FUNCIONAL 2" numFmtId="0" databaseField="0">
      <fieldGroup base="7">
        <discretePr count="43">
          <x v="0"/>
          <x v="0"/>
          <x v="0"/>
          <x v="0"/>
          <x v="1"/>
          <x v="1"/>
          <x v="1"/>
          <x v="1"/>
          <x v="4"/>
          <x v="5"/>
          <x v="5"/>
          <x v="5"/>
          <x v="1"/>
          <x v="1"/>
          <x v="1"/>
          <x v="1"/>
          <x v="1"/>
          <x v="1"/>
          <x v="1"/>
          <x v="1"/>
          <x v="1"/>
          <x v="2"/>
          <x v="2"/>
          <x v="2"/>
          <x v="2"/>
          <x v="3"/>
          <x v="3"/>
          <x v="6"/>
          <x v="6"/>
          <x v="0"/>
          <x v="0"/>
          <x v="0"/>
          <x v="0"/>
          <x v="1"/>
          <x v="4"/>
          <x v="6"/>
          <x v="0"/>
          <x v="4"/>
          <x v="0"/>
          <x v="0"/>
          <x v="0"/>
          <x v="4"/>
          <x v="0"/>
        </discretePr>
        <groupItems count="7">
          <s v="Grupo1"/>
          <s v="Grupo2"/>
          <s v="Grupo3"/>
          <s v="Grupo4"/>
          <s v="Grupo5"/>
          <s v="Grupo6"/>
          <s v="Grupo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01">
  <r>
    <m/>
    <n v="4086210100"/>
    <x v="0"/>
    <s v="SINDICATO"/>
    <m/>
    <n v="4"/>
    <s v="DG"/>
    <x v="0"/>
    <m/>
    <n v="310000"/>
    <n v="35000"/>
    <n v="35000"/>
    <n v="35000"/>
    <n v="35000"/>
    <n v="35000"/>
    <n v="310000"/>
    <n v="35000"/>
    <n v="35000"/>
    <n v="35000"/>
    <n v="35000"/>
    <n v="35000"/>
    <n v="970000"/>
  </r>
  <r>
    <m/>
    <n v="4086210100"/>
    <x v="1"/>
    <s v="SERVICIOS LEGALES, DE CONTABILIDAD, AUDITORIAS Y RELACIONADOS"/>
    <m/>
    <n v="3"/>
    <s v="DG"/>
    <x v="1"/>
    <m/>
    <n v="350000"/>
    <n v="0"/>
    <n v="0"/>
    <n v="0"/>
    <n v="0"/>
    <n v="0"/>
    <n v="0"/>
    <n v="0"/>
    <n v="0"/>
    <n v="0"/>
    <n v="0"/>
    <n v="0"/>
    <n v="350000"/>
  </r>
  <r>
    <m/>
    <n v="4086210100"/>
    <x v="2"/>
    <s v="MATERIALES, ÚTILES Y EQUIPOS MENORES DE OFICINA"/>
    <m/>
    <n v="2"/>
    <s v="DG"/>
    <x v="0"/>
    <m/>
    <n v="27500"/>
    <n v="0"/>
    <n v="0"/>
    <n v="27500"/>
    <n v="0"/>
    <n v="0"/>
    <n v="27500"/>
    <n v="0"/>
    <n v="0"/>
    <n v="27500"/>
    <n v="0"/>
    <n v="0"/>
    <n v="110000"/>
  </r>
  <r>
    <m/>
    <n v="4086210100"/>
    <x v="3"/>
    <s v="MATERIALES PARA EL PROCESAMIENTO INFORMATICO"/>
    <m/>
    <n v="2"/>
    <s v="DG"/>
    <x v="0"/>
    <m/>
    <n v="21250"/>
    <n v="0"/>
    <n v="0"/>
    <n v="21250"/>
    <n v="0"/>
    <n v="0"/>
    <n v="21250"/>
    <n v="21250"/>
    <n v="0"/>
    <n v="0"/>
    <n v="0"/>
    <n v="0"/>
    <n v="85000"/>
  </r>
  <r>
    <m/>
    <n v="4086210100"/>
    <x v="4"/>
    <s v="MATERIAL DE LIMPIEZA"/>
    <m/>
    <n v="2"/>
    <s v="DG"/>
    <x v="0"/>
    <m/>
    <n v="3750"/>
    <n v="0"/>
    <n v="0"/>
    <n v="3750"/>
    <n v="0"/>
    <n v="0"/>
    <n v="3750"/>
    <n v="0"/>
    <n v="0"/>
    <n v="3750"/>
    <n v="0"/>
    <n v="0"/>
    <n v="15000"/>
  </r>
  <r>
    <m/>
    <n v="4086210100"/>
    <x v="5"/>
    <s v="PRODUCTOS ALIMENTICIOS PARA EL PERSONAL EN LAS INSTALACIONES"/>
    <m/>
    <n v="2"/>
    <s v="DG"/>
    <x v="0"/>
    <m/>
    <n v="10000"/>
    <n v="10000"/>
    <n v="10000"/>
    <n v="10000"/>
    <n v="10000"/>
    <n v="10000"/>
    <n v="10000"/>
    <n v="10000"/>
    <n v="10000"/>
    <n v="10000"/>
    <n v="10000"/>
    <n v="10000"/>
    <n v="120000"/>
  </r>
  <r>
    <m/>
    <n v="4086210100"/>
    <x v="6"/>
    <s v="ADQUISICIÓN DE AGUA POTABLE"/>
    <m/>
    <n v="2"/>
    <s v="DG"/>
    <x v="0"/>
    <m/>
    <n v="6250"/>
    <n v="0"/>
    <n v="0"/>
    <n v="6250"/>
    <n v="0"/>
    <n v="0"/>
    <n v="6250"/>
    <n v="0"/>
    <n v="0"/>
    <n v="6250"/>
    <n v="0"/>
    <n v="0"/>
    <n v="25000"/>
  </r>
  <r>
    <m/>
    <n v="4086210100"/>
    <x v="7"/>
    <s v="UTENSILIOS PARA EL SERVICIO DE ALIMENTACIÓN"/>
    <m/>
    <n v="2"/>
    <s v="DG"/>
    <x v="0"/>
    <m/>
    <n v="4500"/>
    <n v="0"/>
    <n v="0"/>
    <n v="3500"/>
    <n v="0"/>
    <n v="0"/>
    <n v="3500"/>
    <n v="0"/>
    <n v="0"/>
    <n v="3500"/>
    <n v="0"/>
    <n v="0"/>
    <n v="15000"/>
  </r>
  <r>
    <m/>
    <n v="4086210100"/>
    <x v="8"/>
    <s v="MATERIAL ELCTRICO Y ELECTRÓNICO"/>
    <m/>
    <n v="2"/>
    <s v="DG"/>
    <x v="0"/>
    <m/>
    <n v="2000"/>
    <n v="0"/>
    <n v="0"/>
    <n v="2000"/>
    <n v="0"/>
    <n v="0"/>
    <n v="2000"/>
    <n v="0"/>
    <n v="0"/>
    <n v="2000"/>
    <n v="0"/>
    <n v="0"/>
    <n v="8000"/>
  </r>
  <r>
    <m/>
    <n v="4086210100"/>
    <x v="9"/>
    <s v="MATERIALES COMPLEMENTARIOS"/>
    <m/>
    <n v="2"/>
    <s v="DG"/>
    <x v="0"/>
    <m/>
    <n v="6250"/>
    <n v="0"/>
    <n v="0"/>
    <n v="6250"/>
    <n v="0"/>
    <n v="0"/>
    <n v="6250"/>
    <n v="0"/>
    <n v="0"/>
    <n v="6250"/>
    <n v="0"/>
    <n v="0"/>
    <n v="25000"/>
  </r>
  <r>
    <m/>
    <n v="4086210100"/>
    <x v="10"/>
    <s v="OTROS MATERIALES Y ARTÍCULOS DE CONSTRUCCIÓN Y REPARACIÓN"/>
    <m/>
    <n v="2"/>
    <s v="DG"/>
    <x v="0"/>
    <m/>
    <n v="2500"/>
    <n v="0"/>
    <n v="0"/>
    <n v="2500"/>
    <n v="0"/>
    <n v="0"/>
    <n v="2500"/>
    <n v="0"/>
    <n v="0"/>
    <n v="2500"/>
    <n v="0"/>
    <n v="0"/>
    <n v="10000"/>
  </r>
  <r>
    <m/>
    <n v="4086210100"/>
    <x v="11"/>
    <s v="MEDICINAS Y PRODUCTOS FARMACUTICOS"/>
    <m/>
    <n v="2"/>
    <s v="DG"/>
    <x v="0"/>
    <m/>
    <n v="2500"/>
    <n v="0"/>
    <n v="0"/>
    <n v="0"/>
    <n v="0"/>
    <n v="0"/>
    <n v="2500"/>
    <n v="0"/>
    <n v="0"/>
    <n v="0"/>
    <n v="0"/>
    <n v="0"/>
    <n v="5000"/>
  </r>
  <r>
    <m/>
    <n v="4086210100"/>
    <x v="12"/>
    <s v="COMBUSTIBLES"/>
    <m/>
    <n v="2"/>
    <s v="DG"/>
    <x v="0"/>
    <m/>
    <n v="10398"/>
    <n v="10398"/>
    <n v="10398"/>
    <n v="10398"/>
    <n v="10398"/>
    <n v="10398"/>
    <n v="10398"/>
    <n v="10398"/>
    <n v="10398"/>
    <n v="10398"/>
    <n v="10398"/>
    <n v="10406"/>
    <n v="124784"/>
  </r>
  <r>
    <m/>
    <n v="4086211200"/>
    <x v="12"/>
    <s v="COMBUSTIBLES"/>
    <m/>
    <n v="2"/>
    <s v="DG"/>
    <x v="0"/>
    <m/>
    <n v="500"/>
    <n v="0"/>
    <n v="0"/>
    <n v="0"/>
    <n v="500"/>
    <n v="0"/>
    <n v="0"/>
    <n v="0"/>
    <n v="0"/>
    <n v="0"/>
    <n v="0"/>
    <n v="0"/>
    <n v="1000"/>
  </r>
  <r>
    <m/>
    <n v="4086211300"/>
    <x v="12"/>
    <s v="COMBUSTIBLES"/>
    <m/>
    <n v="2"/>
    <s v="DG"/>
    <x v="0"/>
    <m/>
    <n v="1250"/>
    <n v="0"/>
    <n v="0"/>
    <n v="0"/>
    <n v="1250"/>
    <n v="0"/>
    <n v="0"/>
    <n v="0"/>
    <n v="0"/>
    <n v="0"/>
    <n v="0"/>
    <n v="0"/>
    <n v="2500"/>
  </r>
  <r>
    <m/>
    <n v="4086211400"/>
    <x v="12"/>
    <s v="COMBUSTIBLES"/>
    <m/>
    <n v="2"/>
    <s v="DG"/>
    <x v="0"/>
    <m/>
    <n v="1500"/>
    <n v="0"/>
    <n v="0"/>
    <n v="0"/>
    <n v="1500"/>
    <n v="0"/>
    <n v="0"/>
    <n v="0"/>
    <n v="0"/>
    <n v="0"/>
    <n v="0"/>
    <n v="0"/>
    <n v="3000"/>
  </r>
  <r>
    <m/>
    <n v="4086211500"/>
    <x v="12"/>
    <s v="COMBUSTIBLES"/>
    <m/>
    <n v="2"/>
    <s v="DG"/>
    <x v="0"/>
    <m/>
    <n v="800"/>
    <n v="0"/>
    <n v="0"/>
    <n v="0"/>
    <n v="800"/>
    <n v="0"/>
    <n v="0"/>
    <n v="0"/>
    <n v="0"/>
    <n v="0"/>
    <n v="0"/>
    <n v="0"/>
    <n v="1600"/>
  </r>
  <r>
    <m/>
    <n v="4086211600"/>
    <x v="12"/>
    <s v="COMBUSTIBLES"/>
    <m/>
    <n v="2"/>
    <s v="DG"/>
    <x v="0"/>
    <m/>
    <n v="300"/>
    <n v="0"/>
    <n v="0"/>
    <n v="0"/>
    <n v="300"/>
    <n v="0"/>
    <n v="0"/>
    <n v="0"/>
    <n v="0"/>
    <n v="0"/>
    <n v="0"/>
    <n v="0"/>
    <n v="600"/>
  </r>
  <r>
    <m/>
    <n v="40862117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18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1900"/>
    <x v="12"/>
    <s v="COMBUSTIBLES"/>
    <m/>
    <n v="2"/>
    <s v="DG"/>
    <x v="0"/>
    <m/>
    <n v="600"/>
    <n v="0"/>
    <n v="0"/>
    <n v="0"/>
    <n v="600"/>
    <n v="0"/>
    <n v="0"/>
    <n v="0"/>
    <n v="0"/>
    <n v="0"/>
    <n v="0"/>
    <n v="0"/>
    <n v="1200"/>
  </r>
  <r>
    <m/>
    <n v="40862120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2100"/>
    <x v="12"/>
    <s v="COMBUSTIBLES"/>
    <m/>
    <n v="2"/>
    <s v="DG"/>
    <x v="0"/>
    <m/>
    <n v="1300"/>
    <n v="0"/>
    <n v="0"/>
    <n v="0"/>
    <n v="1300"/>
    <n v="0"/>
    <n v="0"/>
    <n v="0"/>
    <n v="0"/>
    <n v="0"/>
    <n v="0"/>
    <n v="0"/>
    <n v="2600"/>
  </r>
  <r>
    <m/>
    <n v="4086212200"/>
    <x v="12"/>
    <s v="COMBUSTIBLES"/>
    <m/>
    <n v="2"/>
    <s v="DG"/>
    <x v="0"/>
    <m/>
    <n v="600"/>
    <n v="0"/>
    <n v="0"/>
    <n v="0"/>
    <n v="600"/>
    <n v="0"/>
    <n v="0"/>
    <n v="0"/>
    <n v="0"/>
    <n v="0"/>
    <n v="0"/>
    <n v="0"/>
    <n v="1200"/>
  </r>
  <r>
    <m/>
    <n v="40862123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2400"/>
    <x v="12"/>
    <s v="COMBUSTIBLES"/>
    <m/>
    <n v="2"/>
    <s v="DG"/>
    <x v="0"/>
    <m/>
    <n v="558"/>
    <n v="0"/>
    <n v="0"/>
    <n v="0"/>
    <n v="557"/>
    <n v="0"/>
    <n v="0"/>
    <n v="0"/>
    <n v="0"/>
    <n v="0"/>
    <n v="0"/>
    <n v="0"/>
    <n v="1115"/>
  </r>
  <r>
    <m/>
    <n v="4086212500"/>
    <x v="12"/>
    <s v="COMBUSTIBLES"/>
    <m/>
    <n v="2"/>
    <s v="DG"/>
    <x v="0"/>
    <m/>
    <n v="500"/>
    <n v="0"/>
    <n v="0"/>
    <n v="0"/>
    <n v="500"/>
    <n v="0"/>
    <n v="0"/>
    <n v="0"/>
    <n v="0"/>
    <n v="0"/>
    <n v="0"/>
    <n v="0"/>
    <n v="1000"/>
  </r>
  <r>
    <m/>
    <n v="4086212600"/>
    <x v="12"/>
    <s v="COMBUSTIBLES"/>
    <m/>
    <n v="2"/>
    <s v="DG"/>
    <x v="0"/>
    <m/>
    <n v="1300"/>
    <n v="0"/>
    <n v="0"/>
    <n v="0"/>
    <n v="1300"/>
    <n v="0"/>
    <n v="0"/>
    <n v="0"/>
    <n v="0"/>
    <n v="0"/>
    <n v="0"/>
    <n v="0"/>
    <n v="2600"/>
  </r>
  <r>
    <m/>
    <n v="4086212700"/>
    <x v="12"/>
    <s v="COMBUSTIBLES"/>
    <m/>
    <n v="2"/>
    <s v="DG"/>
    <x v="0"/>
    <m/>
    <n v="328"/>
    <n v="0"/>
    <n v="0"/>
    <n v="0"/>
    <n v="327"/>
    <n v="0"/>
    <n v="0"/>
    <n v="0"/>
    <n v="0"/>
    <n v="0"/>
    <n v="0"/>
    <n v="0"/>
    <n v="655"/>
  </r>
  <r>
    <m/>
    <n v="40862128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2900"/>
    <x v="12"/>
    <s v="COMBUSTIBLES"/>
    <m/>
    <n v="2"/>
    <s v="DG"/>
    <x v="0"/>
    <m/>
    <n v="558"/>
    <n v="0"/>
    <n v="0"/>
    <n v="0"/>
    <n v="557"/>
    <n v="0"/>
    <n v="0"/>
    <n v="0"/>
    <n v="0"/>
    <n v="0"/>
    <n v="0"/>
    <n v="0"/>
    <n v="1115"/>
  </r>
  <r>
    <m/>
    <n v="40862130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31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3200"/>
    <x v="12"/>
    <s v="COMBUSTIBLES"/>
    <m/>
    <n v="2"/>
    <s v="DG"/>
    <x v="0"/>
    <m/>
    <n v="400"/>
    <n v="0"/>
    <n v="0"/>
    <n v="0"/>
    <n v="400"/>
    <n v="0"/>
    <n v="0"/>
    <n v="0"/>
    <n v="0"/>
    <n v="0"/>
    <n v="0"/>
    <n v="0"/>
    <n v="800"/>
  </r>
  <r>
    <m/>
    <n v="4086213300"/>
    <x v="12"/>
    <s v="COMBUSTIBLES"/>
    <m/>
    <n v="2"/>
    <s v="DG"/>
    <x v="0"/>
    <m/>
    <n v="400"/>
    <n v="0"/>
    <n v="0"/>
    <n v="0"/>
    <n v="400"/>
    <n v="0"/>
    <n v="0"/>
    <n v="0"/>
    <n v="0"/>
    <n v="0"/>
    <n v="0"/>
    <n v="0"/>
    <n v="800"/>
  </r>
  <r>
    <m/>
    <n v="4086213400"/>
    <x v="12"/>
    <s v="COMBUSTIBLES"/>
    <m/>
    <n v="2"/>
    <s v="DG"/>
    <x v="0"/>
    <m/>
    <n v="558"/>
    <n v="0"/>
    <n v="0"/>
    <n v="0"/>
    <n v="557"/>
    <n v="0"/>
    <n v="0"/>
    <n v="0"/>
    <n v="0"/>
    <n v="0"/>
    <n v="0"/>
    <n v="0"/>
    <n v="1115"/>
  </r>
  <r>
    <m/>
    <n v="4086213500"/>
    <x v="12"/>
    <s v="COMBUSTIBLES"/>
    <m/>
    <n v="2"/>
    <s v="DG"/>
    <x v="0"/>
    <m/>
    <n v="400"/>
    <n v="0"/>
    <n v="0"/>
    <n v="0"/>
    <n v="400"/>
    <n v="0"/>
    <n v="0"/>
    <n v="0"/>
    <n v="0"/>
    <n v="0"/>
    <n v="0"/>
    <n v="0"/>
    <n v="800"/>
  </r>
  <r>
    <m/>
    <n v="4086213600"/>
    <x v="12"/>
    <s v="COMBUSTIBLES"/>
    <m/>
    <n v="2"/>
    <s v="DG"/>
    <x v="0"/>
    <m/>
    <n v="1250"/>
    <n v="0"/>
    <n v="0"/>
    <n v="0"/>
    <n v="1250"/>
    <n v="0"/>
    <n v="0"/>
    <n v="0"/>
    <n v="0"/>
    <n v="0"/>
    <n v="0"/>
    <n v="0"/>
    <n v="2500"/>
  </r>
  <r>
    <m/>
    <n v="4086213700"/>
    <x v="12"/>
    <s v="COMBUSTIBLES"/>
    <m/>
    <n v="2"/>
    <s v="DG"/>
    <x v="0"/>
    <m/>
    <n v="150"/>
    <n v="0"/>
    <n v="0"/>
    <n v="0"/>
    <n v="150"/>
    <n v="0"/>
    <n v="0"/>
    <n v="0"/>
    <n v="0"/>
    <n v="0"/>
    <n v="0"/>
    <n v="0"/>
    <n v="300"/>
  </r>
  <r>
    <m/>
    <n v="40862138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39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14000"/>
    <x v="12"/>
    <s v="COMBUSTIBLES"/>
    <m/>
    <n v="2"/>
    <s v="DG"/>
    <x v="0"/>
    <m/>
    <n v="250"/>
    <n v="0"/>
    <n v="0"/>
    <n v="0"/>
    <n v="250"/>
    <n v="0"/>
    <n v="0"/>
    <n v="0"/>
    <n v="0"/>
    <n v="0"/>
    <n v="0"/>
    <n v="0"/>
    <n v="500"/>
  </r>
  <r>
    <m/>
    <n v="40862202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20300"/>
    <x v="12"/>
    <s v="COMBUSTIBLES"/>
    <m/>
    <n v="2"/>
    <s v="DG"/>
    <x v="0"/>
    <m/>
    <n v="1350"/>
    <n v="0"/>
    <n v="0"/>
    <n v="0"/>
    <n v="1350"/>
    <n v="0"/>
    <n v="0"/>
    <n v="0"/>
    <n v="0"/>
    <n v="0"/>
    <n v="0"/>
    <n v="0"/>
    <n v="2700"/>
  </r>
  <r>
    <m/>
    <n v="4086220400"/>
    <x v="12"/>
    <s v="COMBUSTIBLES"/>
    <m/>
    <n v="2"/>
    <s v="DG"/>
    <x v="0"/>
    <m/>
    <n v="1500"/>
    <n v="0"/>
    <n v="0"/>
    <n v="0"/>
    <n v="1500"/>
    <n v="0"/>
    <n v="0"/>
    <n v="0"/>
    <n v="0"/>
    <n v="0"/>
    <n v="0"/>
    <n v="0"/>
    <n v="3000"/>
  </r>
  <r>
    <m/>
    <n v="4086220500"/>
    <x v="12"/>
    <s v="COMBUSTIBLES"/>
    <m/>
    <n v="2"/>
    <s v="DG"/>
    <x v="0"/>
    <m/>
    <n v="1300"/>
    <n v="0"/>
    <n v="0"/>
    <n v="0"/>
    <n v="1300"/>
    <n v="0"/>
    <n v="0"/>
    <n v="0"/>
    <n v="0"/>
    <n v="0"/>
    <n v="0"/>
    <n v="0"/>
    <n v="2600"/>
  </r>
  <r>
    <m/>
    <n v="4086220700"/>
    <x v="12"/>
    <s v="COMBUSTIBLES"/>
    <m/>
    <n v="2"/>
    <s v="DG"/>
    <x v="0"/>
    <m/>
    <n v="1350"/>
    <n v="0"/>
    <n v="0"/>
    <n v="0"/>
    <n v="1350"/>
    <n v="0"/>
    <n v="0"/>
    <n v="0"/>
    <n v="0"/>
    <n v="0"/>
    <n v="0"/>
    <n v="0"/>
    <n v="2700"/>
  </r>
  <r>
    <m/>
    <n v="4086220800"/>
    <x v="12"/>
    <s v="COMBUSTIBLES"/>
    <m/>
    <n v="2"/>
    <s v="DG"/>
    <x v="0"/>
    <m/>
    <n v="750"/>
    <n v="0"/>
    <n v="0"/>
    <n v="0"/>
    <n v="750"/>
    <n v="0"/>
    <n v="0"/>
    <n v="0"/>
    <n v="0"/>
    <n v="0"/>
    <n v="0"/>
    <n v="0"/>
    <n v="1500"/>
  </r>
  <r>
    <m/>
    <n v="4086220900"/>
    <x v="12"/>
    <s v="COMBUSTIBLES"/>
    <m/>
    <n v="2"/>
    <s v="DG"/>
    <x v="0"/>
    <m/>
    <n v="350"/>
    <n v="0"/>
    <n v="0"/>
    <n v="0"/>
    <n v="350"/>
    <n v="0"/>
    <n v="0"/>
    <n v="0"/>
    <n v="0"/>
    <n v="0"/>
    <n v="0"/>
    <n v="0"/>
    <n v="700"/>
  </r>
  <r>
    <m/>
    <n v="4098621000"/>
    <x v="12"/>
    <s v="COMBUSTIBLES"/>
    <m/>
    <n v="2"/>
    <s v="DG"/>
    <x v="0"/>
    <m/>
    <n v="1300"/>
    <n v="0"/>
    <n v="0"/>
    <n v="0"/>
    <n v="1300"/>
    <n v="0"/>
    <n v="0"/>
    <n v="0"/>
    <n v="0"/>
    <n v="0"/>
    <n v="0"/>
    <n v="0"/>
    <n v="2600"/>
  </r>
  <r>
    <m/>
    <n v="4086221100"/>
    <x v="12"/>
    <s v="COMBUSTIBLES"/>
    <m/>
    <n v="2"/>
    <s v="DG"/>
    <x v="0"/>
    <m/>
    <n v="1400"/>
    <n v="0"/>
    <n v="0"/>
    <n v="0"/>
    <n v="1400"/>
    <n v="0"/>
    <n v="0"/>
    <n v="0"/>
    <n v="0"/>
    <n v="0"/>
    <n v="0"/>
    <n v="0"/>
    <n v="2800"/>
  </r>
  <r>
    <m/>
    <n v="4086221200"/>
    <x v="12"/>
    <s v="COMBUSTIBLES"/>
    <m/>
    <n v="2"/>
    <s v="DG"/>
    <x v="0"/>
    <m/>
    <n v="750"/>
    <n v="0"/>
    <n v="0"/>
    <n v="0"/>
    <n v="750"/>
    <n v="0"/>
    <n v="0"/>
    <n v="0"/>
    <n v="0"/>
    <n v="0"/>
    <n v="0"/>
    <n v="0"/>
    <n v="1500"/>
  </r>
  <r>
    <m/>
    <n v="40862213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21700"/>
    <x v="12"/>
    <s v="COMBUSTIBLES"/>
    <m/>
    <n v="2"/>
    <s v="DG"/>
    <x v="0"/>
    <m/>
    <n v="1250"/>
    <n v="0"/>
    <n v="0"/>
    <n v="0"/>
    <n v="1250"/>
    <n v="0"/>
    <n v="0"/>
    <n v="0"/>
    <n v="0"/>
    <n v="0"/>
    <n v="0"/>
    <n v="0"/>
    <n v="2500"/>
  </r>
  <r>
    <m/>
    <n v="40862218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21900"/>
    <x v="12"/>
    <s v="COMBUSTIBLES"/>
    <m/>
    <n v="2"/>
    <s v="DG"/>
    <x v="0"/>
    <m/>
    <n v="650"/>
    <n v="0"/>
    <n v="0"/>
    <n v="0"/>
    <n v="650"/>
    <n v="0"/>
    <n v="0"/>
    <n v="0"/>
    <n v="0"/>
    <n v="0"/>
    <n v="0"/>
    <n v="0"/>
    <n v="1300"/>
  </r>
  <r>
    <m/>
    <n v="4086222000"/>
    <x v="12"/>
    <s v="COMBUSTIBLES"/>
    <m/>
    <n v="2"/>
    <s v="DG"/>
    <x v="0"/>
    <m/>
    <n v="1200"/>
    <n v="0"/>
    <n v="0"/>
    <n v="0"/>
    <n v="1200"/>
    <n v="0"/>
    <n v="0"/>
    <n v="0"/>
    <n v="0"/>
    <n v="0"/>
    <n v="0"/>
    <n v="0"/>
    <n v="2400"/>
  </r>
  <r>
    <m/>
    <n v="4086222100"/>
    <x v="12"/>
    <s v="COMBUSTIBLES"/>
    <m/>
    <n v="2"/>
    <s v="DG"/>
    <x v="0"/>
    <m/>
    <n v="1200"/>
    <n v="0"/>
    <n v="0"/>
    <n v="0"/>
    <n v="1200"/>
    <n v="0"/>
    <n v="0"/>
    <n v="0"/>
    <n v="0"/>
    <n v="0"/>
    <n v="0"/>
    <n v="0"/>
    <n v="2400"/>
  </r>
  <r>
    <m/>
    <n v="4086222200"/>
    <x v="12"/>
    <s v="COMBUSTIBLES"/>
    <m/>
    <n v="2"/>
    <s v="DG"/>
    <x v="0"/>
    <m/>
    <n v="1000"/>
    <n v="0"/>
    <n v="0"/>
    <n v="0"/>
    <n v="1000"/>
    <n v="0"/>
    <n v="0"/>
    <n v="0"/>
    <n v="0"/>
    <n v="0"/>
    <n v="0"/>
    <n v="0"/>
    <n v="2000"/>
  </r>
  <r>
    <m/>
    <n v="4086222300"/>
    <x v="12"/>
    <s v="COMBUSTIBLES"/>
    <m/>
    <n v="2"/>
    <s v="DG"/>
    <x v="0"/>
    <m/>
    <n v="1250"/>
    <n v="0"/>
    <n v="0"/>
    <n v="0"/>
    <n v="1250"/>
    <n v="0"/>
    <n v="0"/>
    <n v="0"/>
    <n v="0"/>
    <n v="0"/>
    <n v="0"/>
    <n v="0"/>
    <n v="2500"/>
  </r>
  <r>
    <m/>
    <n v="4086222400"/>
    <x v="12"/>
    <s v="COMBUSTIBLES"/>
    <m/>
    <n v="2"/>
    <s v="DG"/>
    <x v="0"/>
    <m/>
    <n v="650"/>
    <n v="0"/>
    <n v="0"/>
    <n v="0"/>
    <n v="650"/>
    <n v="0"/>
    <n v="0"/>
    <n v="0"/>
    <n v="0"/>
    <n v="0"/>
    <n v="0"/>
    <n v="0"/>
    <n v="1300"/>
  </r>
  <r>
    <m/>
    <n v="4086222500"/>
    <x v="12"/>
    <s v="COMBUSTIBLES"/>
    <m/>
    <n v="2"/>
    <s v="DG"/>
    <x v="0"/>
    <m/>
    <n v="750"/>
    <n v="0"/>
    <n v="0"/>
    <n v="0"/>
    <n v="750"/>
    <n v="0"/>
    <n v="0"/>
    <n v="0"/>
    <n v="0"/>
    <n v="0"/>
    <n v="0"/>
    <n v="0"/>
    <n v="1500"/>
  </r>
  <r>
    <m/>
    <n v="4086210100"/>
    <x v="13"/>
    <s v="HERRAMIENTAS MENORES"/>
    <m/>
    <n v="2"/>
    <s v="DG"/>
    <x v="0"/>
    <m/>
    <n v="3750"/>
    <n v="0"/>
    <n v="0"/>
    <n v="3750"/>
    <n v="0"/>
    <n v="0"/>
    <n v="3750"/>
    <n v="0"/>
    <n v="0"/>
    <n v="3750"/>
    <n v="0"/>
    <n v="0"/>
    <n v="15000"/>
  </r>
  <r>
    <m/>
    <n v="4086210100"/>
    <x v="14"/>
    <s v="REFACCIONES Y ACCESORIOS MENORES DE EQUIPO DE CÓMPUTO"/>
    <m/>
    <n v="2"/>
    <s v="DG"/>
    <x v="0"/>
    <m/>
    <n v="2500"/>
    <n v="0"/>
    <n v="0"/>
    <n v="3500"/>
    <n v="0"/>
    <n v="0"/>
    <n v="3500"/>
    <n v="0"/>
    <n v="0"/>
    <n v="3500"/>
    <n v="0"/>
    <n v="0"/>
    <n v="13000"/>
  </r>
  <r>
    <m/>
    <n v="4086210100"/>
    <x v="15"/>
    <s v="SERVICIO POSTAL"/>
    <m/>
    <n v="3"/>
    <s v="DG"/>
    <x v="0"/>
    <m/>
    <n v="2000"/>
    <n v="0"/>
    <n v="0"/>
    <n v="2000"/>
    <n v="0"/>
    <n v="0"/>
    <n v="2000"/>
    <n v="0"/>
    <n v="0"/>
    <n v="2000"/>
    <n v="0"/>
    <n v="0"/>
    <n v="8000"/>
  </r>
  <r>
    <m/>
    <n v="4086210100"/>
    <x v="16"/>
    <s v="IMPRESIONES Y PUBLICACIONES OFICIALES"/>
    <m/>
    <n v="3"/>
    <s v="DG"/>
    <x v="0"/>
    <m/>
    <n v="0"/>
    <n v="23750"/>
    <n v="0"/>
    <n v="0"/>
    <n v="0"/>
    <n v="23750"/>
    <n v="0"/>
    <n v="23750"/>
    <n v="0"/>
    <n v="23750"/>
    <n v="0"/>
    <n v="0"/>
    <n v="95000"/>
  </r>
  <r>
    <m/>
    <n v="4086210100"/>
    <x v="17"/>
    <s v="MANTENIMIENTO Y   DE INMUEBLES"/>
    <m/>
    <n v="3"/>
    <s v="DG"/>
    <x v="0"/>
    <m/>
    <n v="3500"/>
    <n v="0"/>
    <n v="0"/>
    <n v="3500"/>
    <n v="0"/>
    <n v="0"/>
    <n v="3500"/>
    <n v="0"/>
    <n v="0"/>
    <n v="3500"/>
    <n v="0"/>
    <n v="0"/>
    <n v="14000"/>
  </r>
  <r>
    <m/>
    <n v="4086210100"/>
    <x v="18"/>
    <s v="MANTENIMIENTO Y CONSERVACIÓN DE EQUIPO DE TRANSPORTE"/>
    <m/>
    <n v="3"/>
    <s v="DG"/>
    <x v="0"/>
    <m/>
    <n v="5000"/>
    <n v="0"/>
    <n v="0"/>
    <n v="5000"/>
    <n v="0"/>
    <n v="0"/>
    <n v="5000"/>
    <n v="0"/>
    <n v="0"/>
    <n v="5000"/>
    <n v="0"/>
    <n v="0"/>
    <n v="20000"/>
  </r>
  <r>
    <m/>
    <n v="4086210100"/>
    <x v="19"/>
    <s v="PASAJES AREOS"/>
    <m/>
    <n v="3"/>
    <s v="DG"/>
    <x v="0"/>
    <m/>
    <n v="30000"/>
    <n v="30000"/>
    <n v="30000"/>
    <n v="30000"/>
    <n v="30000"/>
    <n v="30000"/>
    <n v="30000"/>
    <n v="30000"/>
    <n v="30000"/>
    <n v="30000"/>
    <n v="30000"/>
    <n v="30000"/>
    <n v="360000"/>
  </r>
  <r>
    <m/>
    <n v="40862112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13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14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15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16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17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18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19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0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1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2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3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4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5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6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7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8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29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0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1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2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3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4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5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6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7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8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39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40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02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03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04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05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07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08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09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986210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11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12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13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17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18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19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20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21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22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23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24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22500"/>
    <x v="19"/>
    <s v="PASAJES AREOS"/>
    <m/>
    <n v="3"/>
    <s v="DG"/>
    <x v="0"/>
    <m/>
    <n v="0"/>
    <n v="10000"/>
    <n v="0"/>
    <n v="0"/>
    <n v="0"/>
    <n v="0"/>
    <n v="0"/>
    <n v="0"/>
    <n v="0"/>
    <n v="0"/>
    <n v="0"/>
    <n v="0"/>
    <n v="10000"/>
  </r>
  <r>
    <m/>
    <n v="4086210100"/>
    <x v="20"/>
    <s v="PASAJES TERRESTRES"/>
    <m/>
    <n v="3"/>
    <s v="DG"/>
    <x v="0"/>
    <m/>
    <n v="0"/>
    <n v="4800"/>
    <n v="4800"/>
    <n v="0"/>
    <n v="4800"/>
    <n v="4800"/>
    <n v="4800"/>
    <n v="4800"/>
    <n v="4800"/>
    <n v="4800"/>
    <n v="4800"/>
    <n v="0"/>
    <n v="43200"/>
  </r>
  <r>
    <m/>
    <n v="40862112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13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14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15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16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17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18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19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0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1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2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3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4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5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6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7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8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29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0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1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2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3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4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5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6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7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8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39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40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02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03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04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05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07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08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09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986210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11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12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13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17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18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19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20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21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22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23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24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22500"/>
    <x v="20"/>
    <s v="PASAJES TERRESTRES"/>
    <m/>
    <n v="3"/>
    <s v="DG"/>
    <x v="0"/>
    <m/>
    <n v="0"/>
    <n v="800"/>
    <n v="0"/>
    <n v="0"/>
    <n v="0"/>
    <n v="0"/>
    <n v="0"/>
    <n v="0"/>
    <n v="0"/>
    <n v="0"/>
    <n v="0"/>
    <n v="0"/>
    <n v="800"/>
  </r>
  <r>
    <m/>
    <n v="4086210100"/>
    <x v="21"/>
    <s v="VIÁTICOS EN EL PAÍS"/>
    <m/>
    <n v="3"/>
    <s v="DG"/>
    <x v="0"/>
    <m/>
    <n v="27268"/>
    <n v="27268"/>
    <n v="27268"/>
    <n v="0"/>
    <n v="27268"/>
    <n v="27268"/>
    <n v="27268"/>
    <n v="27268"/>
    <n v="27268"/>
    <n v="27268"/>
    <n v="27268"/>
    <n v="0"/>
    <n v="272680"/>
  </r>
  <r>
    <m/>
    <n v="4086211200"/>
    <x v="21"/>
    <s v="VIÁTICOS EN EL PAÍS"/>
    <m/>
    <n v="3"/>
    <s v="DG"/>
    <x v="0"/>
    <m/>
    <n v="7488"/>
    <n v="0"/>
    <n v="0"/>
    <n v="0"/>
    <n v="0"/>
    <n v="0"/>
    <n v="0"/>
    <n v="0"/>
    <n v="0"/>
    <n v="0"/>
    <n v="0"/>
    <n v="0"/>
    <n v="7488"/>
  </r>
  <r>
    <m/>
    <n v="40862113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14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15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16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17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18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19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0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1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2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3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4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5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6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7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8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29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0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1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2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3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4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5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6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7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8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39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40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02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03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04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05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07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08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09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10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11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12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13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17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18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19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20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21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22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23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24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22500"/>
    <x v="21"/>
    <s v="VIÁTICOS EN EL PAÍS"/>
    <m/>
    <n v="3"/>
    <s v="DG"/>
    <x v="0"/>
    <m/>
    <n v="7487.75"/>
    <n v="0"/>
    <n v="0"/>
    <n v="0"/>
    <n v="0"/>
    <n v="0"/>
    <n v="0"/>
    <n v="0"/>
    <n v="0"/>
    <n v="0"/>
    <n v="0"/>
    <n v="0"/>
    <n v="7487.75"/>
  </r>
  <r>
    <m/>
    <n v="4086210100"/>
    <x v="22"/>
    <s v="GASTOS DE CAMINO"/>
    <m/>
    <n v="3"/>
    <s v="DG"/>
    <x v="0"/>
    <m/>
    <n v="4850"/>
    <n v="4850"/>
    <n v="4850"/>
    <n v="4850"/>
    <n v="4850"/>
    <n v="4850"/>
    <n v="4850"/>
    <n v="4850"/>
    <n v="4850"/>
    <n v="4850"/>
    <n v="4850"/>
    <n v="4850"/>
    <n v="58200"/>
  </r>
  <r>
    <m/>
    <n v="40862112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13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14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15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16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17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18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19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0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1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2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3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4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5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6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7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8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29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0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1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2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3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4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5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6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7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8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39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40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02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03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04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05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07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08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09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10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11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12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13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17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18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19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20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21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22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23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24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22500"/>
    <x v="22"/>
    <s v="GASTOS DE CAMINO"/>
    <m/>
    <n v="3"/>
    <s v="DG"/>
    <x v="0"/>
    <m/>
    <n v="400"/>
    <n v="0"/>
    <n v="0"/>
    <n v="0"/>
    <n v="400"/>
    <n v="0"/>
    <n v="0"/>
    <n v="400"/>
    <n v="0"/>
    <n v="0"/>
    <n v="0"/>
    <n v="0"/>
    <n v="1200"/>
  </r>
  <r>
    <m/>
    <n v="4086210100"/>
    <x v="23"/>
    <s v="CUOTAS"/>
    <m/>
    <n v="3"/>
    <s v="DG"/>
    <x v="0"/>
    <m/>
    <n v="1868.5"/>
    <n v="1868.5"/>
    <n v="1868.5"/>
    <n v="1868.5"/>
    <n v="1868.5"/>
    <n v="1868.5"/>
    <n v="1868.5"/>
    <n v="1868.5"/>
    <n v="1868.5"/>
    <n v="1868.5"/>
    <n v="1868.5"/>
    <n v="1868.5"/>
    <n v="22422"/>
  </r>
  <r>
    <m/>
    <n v="4086211200"/>
    <x v="23"/>
    <s v="CUOTAS"/>
    <m/>
    <n v="3"/>
    <s v="DG"/>
    <x v="0"/>
    <m/>
    <n v="100"/>
    <n v="0"/>
    <n v="0"/>
    <n v="0"/>
    <n v="100"/>
    <n v="0"/>
    <n v="0"/>
    <n v="0"/>
    <n v="0"/>
    <n v="0"/>
    <n v="0"/>
    <n v="0"/>
    <n v="200"/>
  </r>
  <r>
    <m/>
    <n v="40862113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114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11500"/>
    <x v="23"/>
    <s v="CUOTAS"/>
    <m/>
    <n v="3"/>
    <s v="DG"/>
    <x v="0"/>
    <m/>
    <n v="275"/>
    <n v="0"/>
    <n v="0"/>
    <n v="0"/>
    <n v="275"/>
    <n v="0"/>
    <n v="0"/>
    <n v="0"/>
    <n v="0"/>
    <n v="0"/>
    <n v="0"/>
    <n v="0"/>
    <n v="550"/>
  </r>
  <r>
    <m/>
    <n v="4086211600"/>
    <x v="23"/>
    <s v="CUOTAS"/>
    <m/>
    <n v="3"/>
    <s v="DG"/>
    <x v="0"/>
    <m/>
    <n v="208"/>
    <n v="0"/>
    <n v="0"/>
    <n v="0"/>
    <n v="207"/>
    <n v="0"/>
    <n v="0"/>
    <n v="0"/>
    <n v="0"/>
    <n v="0"/>
    <n v="0"/>
    <n v="0"/>
    <n v="415"/>
  </r>
  <r>
    <m/>
    <n v="4086211700"/>
    <x v="23"/>
    <s v="CUOTAS"/>
    <m/>
    <n v="3"/>
    <s v="DG"/>
    <x v="0"/>
    <m/>
    <n v="275"/>
    <n v="0"/>
    <n v="0"/>
    <n v="0"/>
    <n v="275"/>
    <n v="0"/>
    <n v="0"/>
    <n v="0"/>
    <n v="0"/>
    <n v="0"/>
    <n v="0"/>
    <n v="0"/>
    <n v="550"/>
  </r>
  <r>
    <m/>
    <n v="4086211800"/>
    <x v="23"/>
    <s v="CUOTAS"/>
    <m/>
    <n v="3"/>
    <s v="DG"/>
    <x v="0"/>
    <m/>
    <n v="308"/>
    <n v="0"/>
    <n v="0"/>
    <n v="0"/>
    <n v="307"/>
    <n v="0"/>
    <n v="0"/>
    <n v="0"/>
    <n v="0"/>
    <n v="0"/>
    <n v="0"/>
    <n v="0"/>
    <n v="615"/>
  </r>
  <r>
    <m/>
    <n v="4086211900"/>
    <x v="23"/>
    <s v="CUOTAS"/>
    <m/>
    <n v="3"/>
    <s v="DG"/>
    <x v="0"/>
    <m/>
    <n v="320"/>
    <n v="0"/>
    <n v="0"/>
    <n v="0"/>
    <n v="320"/>
    <n v="0"/>
    <n v="0"/>
    <n v="0"/>
    <n v="0"/>
    <n v="0"/>
    <n v="0"/>
    <n v="0"/>
    <n v="640"/>
  </r>
  <r>
    <m/>
    <n v="4086212000"/>
    <x v="23"/>
    <s v="CUOTAS"/>
    <m/>
    <n v="3"/>
    <s v="DG"/>
    <x v="0"/>
    <m/>
    <n v="199"/>
    <n v="0"/>
    <n v="0"/>
    <n v="0"/>
    <n v="199"/>
    <n v="0"/>
    <n v="0"/>
    <n v="0"/>
    <n v="0"/>
    <n v="0"/>
    <n v="0"/>
    <n v="0"/>
    <n v="398"/>
  </r>
  <r>
    <m/>
    <n v="4086212100"/>
    <x v="23"/>
    <s v="CUOTAS"/>
    <m/>
    <n v="3"/>
    <s v="DG"/>
    <x v="0"/>
    <m/>
    <n v="285"/>
    <n v="0"/>
    <n v="0"/>
    <n v="0"/>
    <n v="285"/>
    <n v="0"/>
    <n v="0"/>
    <n v="0"/>
    <n v="0"/>
    <n v="0"/>
    <n v="0"/>
    <n v="0"/>
    <n v="570"/>
  </r>
  <r>
    <m/>
    <n v="4086212200"/>
    <x v="23"/>
    <s v="CUOTAS"/>
    <m/>
    <n v="3"/>
    <s v="DG"/>
    <x v="0"/>
    <m/>
    <n v="285"/>
    <n v="0"/>
    <n v="0"/>
    <n v="0"/>
    <n v="285"/>
    <n v="0"/>
    <n v="0"/>
    <n v="0"/>
    <n v="0"/>
    <n v="0"/>
    <n v="0"/>
    <n v="0"/>
    <n v="570"/>
  </r>
  <r>
    <m/>
    <n v="4086212300"/>
    <x v="23"/>
    <s v="CUOTAS"/>
    <m/>
    <n v="3"/>
    <s v="DG"/>
    <x v="0"/>
    <m/>
    <n v="355"/>
    <n v="0"/>
    <n v="0"/>
    <n v="0"/>
    <n v="355"/>
    <n v="0"/>
    <n v="0"/>
    <n v="0"/>
    <n v="0"/>
    <n v="0"/>
    <n v="0"/>
    <n v="0"/>
    <n v="710"/>
  </r>
  <r>
    <m/>
    <n v="4086212400"/>
    <x v="23"/>
    <s v="CUOTAS"/>
    <m/>
    <n v="3"/>
    <s v="DG"/>
    <x v="0"/>
    <m/>
    <n v="210"/>
    <n v="0"/>
    <n v="0"/>
    <n v="0"/>
    <n v="210"/>
    <n v="0"/>
    <n v="0"/>
    <n v="0"/>
    <n v="0"/>
    <n v="0"/>
    <n v="0"/>
    <n v="0"/>
    <n v="420"/>
  </r>
  <r>
    <m/>
    <n v="4086212500"/>
    <x v="23"/>
    <s v="CUOTAS"/>
    <m/>
    <n v="3"/>
    <s v="DG"/>
    <x v="0"/>
    <m/>
    <n v="220"/>
    <n v="0"/>
    <n v="0"/>
    <n v="0"/>
    <n v="220"/>
    <n v="0"/>
    <n v="0"/>
    <n v="0"/>
    <n v="0"/>
    <n v="0"/>
    <n v="0"/>
    <n v="0"/>
    <n v="440"/>
  </r>
  <r>
    <m/>
    <n v="40862126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12700"/>
    <x v="23"/>
    <s v="CUOTAS"/>
    <m/>
    <n v="3"/>
    <s v="DG"/>
    <x v="0"/>
    <m/>
    <n v="320"/>
    <n v="0"/>
    <n v="0"/>
    <n v="0"/>
    <n v="320"/>
    <n v="0"/>
    <n v="0"/>
    <n v="0"/>
    <n v="0"/>
    <n v="0"/>
    <n v="0"/>
    <n v="0"/>
    <n v="640"/>
  </r>
  <r>
    <m/>
    <n v="40862128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12900"/>
    <x v="23"/>
    <s v="CUOTAS"/>
    <m/>
    <n v="3"/>
    <s v="DG"/>
    <x v="0"/>
    <m/>
    <n v="320"/>
    <n v="0"/>
    <n v="0"/>
    <n v="0"/>
    <n v="320"/>
    <n v="0"/>
    <n v="0"/>
    <n v="0"/>
    <n v="0"/>
    <n v="0"/>
    <n v="0"/>
    <n v="0"/>
    <n v="640"/>
  </r>
  <r>
    <m/>
    <n v="4086213000"/>
    <x v="23"/>
    <s v="CUOTAS"/>
    <m/>
    <n v="3"/>
    <s v="DG"/>
    <x v="0"/>
    <m/>
    <n v="176"/>
    <n v="0"/>
    <n v="0"/>
    <n v="0"/>
    <n v="176"/>
    <n v="0"/>
    <n v="0"/>
    <n v="0"/>
    <n v="0"/>
    <n v="0"/>
    <n v="0"/>
    <n v="0"/>
    <n v="352"/>
  </r>
  <r>
    <m/>
    <n v="4086213100"/>
    <x v="23"/>
    <s v="CUOTAS"/>
    <m/>
    <n v="3"/>
    <s v="DG"/>
    <x v="0"/>
    <m/>
    <n v="355"/>
    <n v="0"/>
    <n v="0"/>
    <n v="0"/>
    <n v="355"/>
    <n v="0"/>
    <n v="0"/>
    <n v="0"/>
    <n v="0"/>
    <n v="0"/>
    <n v="0"/>
    <n v="0"/>
    <n v="710"/>
  </r>
  <r>
    <m/>
    <n v="4086213200"/>
    <x v="23"/>
    <s v="CUOTAS"/>
    <m/>
    <n v="3"/>
    <s v="DG"/>
    <x v="0"/>
    <m/>
    <n v="320"/>
    <n v="0"/>
    <n v="0"/>
    <n v="0"/>
    <n v="320"/>
    <n v="0"/>
    <n v="0"/>
    <n v="0"/>
    <n v="0"/>
    <n v="0"/>
    <n v="0"/>
    <n v="0"/>
    <n v="640"/>
  </r>
  <r>
    <m/>
    <n v="4086213300"/>
    <x v="23"/>
    <s v="CUOTAS"/>
    <m/>
    <n v="3"/>
    <s v="DG"/>
    <x v="0"/>
    <m/>
    <n v="320"/>
    <n v="0"/>
    <n v="0"/>
    <n v="0"/>
    <n v="320"/>
    <n v="0"/>
    <n v="0"/>
    <n v="0"/>
    <n v="0"/>
    <n v="0"/>
    <n v="0"/>
    <n v="0"/>
    <n v="640"/>
  </r>
  <r>
    <m/>
    <n v="4086213400"/>
    <x v="23"/>
    <s v="CUOTAS"/>
    <m/>
    <n v="3"/>
    <s v="DG"/>
    <x v="0"/>
    <m/>
    <n v="210"/>
    <n v="0"/>
    <n v="0"/>
    <n v="0"/>
    <n v="210"/>
    <n v="0"/>
    <n v="0"/>
    <n v="0"/>
    <n v="0"/>
    <n v="0"/>
    <n v="0"/>
    <n v="0"/>
    <n v="420"/>
  </r>
  <r>
    <m/>
    <n v="4086213500"/>
    <x v="23"/>
    <s v="CUOTAS"/>
    <m/>
    <n v="3"/>
    <s v="DG"/>
    <x v="0"/>
    <m/>
    <n v="306"/>
    <n v="0"/>
    <n v="0"/>
    <n v="0"/>
    <n v="306"/>
    <n v="0"/>
    <n v="0"/>
    <n v="0"/>
    <n v="0"/>
    <n v="0"/>
    <n v="0"/>
    <n v="0"/>
    <n v="612"/>
  </r>
  <r>
    <m/>
    <n v="4086213600"/>
    <x v="23"/>
    <s v="CUOTAS"/>
    <m/>
    <n v="3"/>
    <s v="DG"/>
    <x v="0"/>
    <m/>
    <n v="286"/>
    <n v="0"/>
    <n v="0"/>
    <n v="0"/>
    <n v="286"/>
    <n v="0"/>
    <n v="0"/>
    <n v="0"/>
    <n v="0"/>
    <n v="0"/>
    <n v="0"/>
    <n v="0"/>
    <n v="572"/>
  </r>
  <r>
    <m/>
    <n v="4086213700"/>
    <x v="23"/>
    <s v="CUOTAS"/>
    <m/>
    <n v="3"/>
    <s v="DG"/>
    <x v="0"/>
    <m/>
    <n v="175"/>
    <n v="0"/>
    <n v="0"/>
    <n v="0"/>
    <n v="175"/>
    <n v="0"/>
    <n v="0"/>
    <n v="0"/>
    <n v="0"/>
    <n v="0"/>
    <n v="0"/>
    <n v="0"/>
    <n v="350"/>
  </r>
  <r>
    <m/>
    <n v="40862138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139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14000"/>
    <x v="23"/>
    <s v="CUOTAS"/>
    <m/>
    <n v="3"/>
    <s v="DG"/>
    <x v="0"/>
    <m/>
    <n v="225"/>
    <n v="0"/>
    <n v="0"/>
    <n v="0"/>
    <n v="225"/>
    <n v="0"/>
    <n v="0"/>
    <n v="0"/>
    <n v="0"/>
    <n v="0"/>
    <n v="0"/>
    <n v="0"/>
    <n v="450"/>
  </r>
  <r>
    <m/>
    <n v="4086220200"/>
    <x v="23"/>
    <s v="CUOTAS"/>
    <m/>
    <n v="3"/>
    <s v="DG"/>
    <x v="0"/>
    <m/>
    <n v="225"/>
    <n v="0"/>
    <n v="0"/>
    <n v="0"/>
    <n v="225"/>
    <n v="0"/>
    <n v="0"/>
    <n v="0"/>
    <n v="0"/>
    <n v="0"/>
    <n v="0"/>
    <n v="0"/>
    <n v="450"/>
  </r>
  <r>
    <m/>
    <n v="40862203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20400"/>
    <x v="23"/>
    <s v="CUOTAS"/>
    <m/>
    <n v="3"/>
    <s v="DG"/>
    <x v="0"/>
    <m/>
    <n v="286"/>
    <n v="0"/>
    <n v="0"/>
    <n v="0"/>
    <n v="286"/>
    <n v="0"/>
    <n v="0"/>
    <n v="0"/>
    <n v="0"/>
    <n v="0"/>
    <n v="0"/>
    <n v="0"/>
    <n v="572"/>
  </r>
  <r>
    <m/>
    <n v="4086220500"/>
    <x v="23"/>
    <s v="CUOTAS"/>
    <m/>
    <n v="3"/>
    <s v="DG"/>
    <x v="0"/>
    <m/>
    <n v="400"/>
    <n v="0"/>
    <n v="0"/>
    <n v="0"/>
    <n v="400"/>
    <n v="0"/>
    <n v="0"/>
    <n v="0"/>
    <n v="0"/>
    <n v="0"/>
    <n v="0"/>
    <n v="0"/>
    <n v="800"/>
  </r>
  <r>
    <m/>
    <n v="40862207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20800"/>
    <x v="23"/>
    <s v="CUOTAS"/>
    <m/>
    <n v="3"/>
    <s v="DG"/>
    <x v="0"/>
    <m/>
    <n v="225"/>
    <n v="0"/>
    <n v="0"/>
    <n v="0"/>
    <n v="225"/>
    <n v="0"/>
    <n v="0"/>
    <n v="0"/>
    <n v="0"/>
    <n v="0"/>
    <n v="0"/>
    <n v="0"/>
    <n v="450"/>
  </r>
  <r>
    <m/>
    <n v="4086220900"/>
    <x v="23"/>
    <s v="CUOTAS"/>
    <m/>
    <n v="3"/>
    <s v="DG"/>
    <x v="0"/>
    <m/>
    <n v="225"/>
    <n v="0"/>
    <n v="0"/>
    <n v="0"/>
    <n v="225"/>
    <n v="0"/>
    <n v="0"/>
    <n v="0"/>
    <n v="0"/>
    <n v="0"/>
    <n v="0"/>
    <n v="0"/>
    <n v="450"/>
  </r>
  <r>
    <m/>
    <n v="40862210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21100"/>
    <x v="23"/>
    <s v="CUOTAS"/>
    <m/>
    <n v="3"/>
    <s v="DG"/>
    <x v="0"/>
    <m/>
    <n v="400"/>
    <n v="0"/>
    <n v="0"/>
    <n v="0"/>
    <n v="400"/>
    <n v="0"/>
    <n v="0"/>
    <n v="0"/>
    <n v="0"/>
    <n v="0"/>
    <n v="0"/>
    <n v="0"/>
    <n v="800"/>
  </r>
  <r>
    <m/>
    <n v="4086221200"/>
    <x v="23"/>
    <s v="CUOTAS"/>
    <m/>
    <n v="3"/>
    <s v="DG"/>
    <x v="0"/>
    <m/>
    <n v="225"/>
    <n v="0"/>
    <n v="0"/>
    <n v="0"/>
    <n v="225"/>
    <n v="0"/>
    <n v="0"/>
    <n v="0"/>
    <n v="0"/>
    <n v="0"/>
    <n v="0"/>
    <n v="0"/>
    <n v="450"/>
  </r>
  <r>
    <m/>
    <n v="4086221300"/>
    <x v="23"/>
    <s v="CUOTAS"/>
    <m/>
    <n v="3"/>
    <s v="DG"/>
    <x v="0"/>
    <m/>
    <n v="225"/>
    <n v="0"/>
    <n v="0"/>
    <n v="0"/>
    <n v="225"/>
    <n v="0"/>
    <n v="0"/>
    <n v="0"/>
    <n v="0"/>
    <n v="0"/>
    <n v="0"/>
    <n v="0"/>
    <n v="450"/>
  </r>
  <r>
    <m/>
    <n v="4086221700"/>
    <x v="23"/>
    <s v="CUOTAS"/>
    <m/>
    <n v="3"/>
    <s v="DG"/>
    <x v="0"/>
    <m/>
    <n v="225"/>
    <n v="0"/>
    <n v="0"/>
    <n v="0"/>
    <n v="225"/>
    <n v="0"/>
    <n v="0"/>
    <n v="0"/>
    <n v="0"/>
    <n v="0"/>
    <n v="0"/>
    <n v="0"/>
    <n v="450"/>
  </r>
  <r>
    <m/>
    <n v="4086221800"/>
    <x v="23"/>
    <s v="CUOTAS"/>
    <m/>
    <n v="3"/>
    <s v="DG"/>
    <x v="0"/>
    <m/>
    <n v="179"/>
    <n v="0"/>
    <n v="0"/>
    <n v="0"/>
    <n v="179"/>
    <n v="0"/>
    <n v="0"/>
    <n v="0"/>
    <n v="0"/>
    <n v="0"/>
    <n v="0"/>
    <n v="0"/>
    <n v="358"/>
  </r>
  <r>
    <m/>
    <n v="4086221900"/>
    <x v="23"/>
    <s v="CUOTAS"/>
    <m/>
    <n v="3"/>
    <s v="DG"/>
    <x v="0"/>
    <m/>
    <n v="125"/>
    <n v="0"/>
    <n v="0"/>
    <n v="0"/>
    <n v="125"/>
    <n v="0"/>
    <n v="0"/>
    <n v="0"/>
    <n v="0"/>
    <n v="0"/>
    <n v="0"/>
    <n v="0"/>
    <n v="250"/>
  </r>
  <r>
    <m/>
    <n v="4086222000"/>
    <x v="23"/>
    <s v="CUOTAS"/>
    <m/>
    <n v="3"/>
    <s v="DG"/>
    <x v="0"/>
    <m/>
    <n v="125"/>
    <n v="0"/>
    <n v="0"/>
    <n v="0"/>
    <n v="125"/>
    <n v="0"/>
    <n v="0"/>
    <n v="0"/>
    <n v="0"/>
    <n v="0"/>
    <n v="0"/>
    <n v="0"/>
    <n v="250"/>
  </r>
  <r>
    <m/>
    <n v="40862221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22200"/>
    <x v="23"/>
    <s v="CUOTAS"/>
    <m/>
    <n v="3"/>
    <s v="DG"/>
    <x v="0"/>
    <m/>
    <n v="528"/>
    <n v="0"/>
    <n v="0"/>
    <n v="0"/>
    <n v="528"/>
    <n v="0"/>
    <n v="0"/>
    <n v="0"/>
    <n v="0"/>
    <n v="0"/>
    <n v="0"/>
    <n v="0"/>
    <n v="1056"/>
  </r>
  <r>
    <m/>
    <n v="4086222300"/>
    <x v="23"/>
    <s v="CUOTAS"/>
    <m/>
    <n v="3"/>
    <s v="DG"/>
    <x v="0"/>
    <m/>
    <n v="125"/>
    <n v="0"/>
    <n v="0"/>
    <n v="0"/>
    <n v="125"/>
    <n v="0"/>
    <n v="0"/>
    <n v="0"/>
    <n v="0"/>
    <n v="0"/>
    <n v="0"/>
    <n v="0"/>
    <n v="250"/>
  </r>
  <r>
    <m/>
    <n v="4086222400"/>
    <x v="23"/>
    <s v="CUOTAS"/>
    <m/>
    <n v="3"/>
    <s v="DG"/>
    <x v="0"/>
    <m/>
    <n v="125"/>
    <n v="0"/>
    <n v="0"/>
    <n v="0"/>
    <n v="125"/>
    <n v="0"/>
    <n v="0"/>
    <n v="0"/>
    <n v="0"/>
    <n v="0"/>
    <n v="0"/>
    <n v="0"/>
    <n v="250"/>
  </r>
  <r>
    <m/>
    <n v="4086222500"/>
    <x v="23"/>
    <s v="CUOTAS"/>
    <m/>
    <n v="3"/>
    <s v="DG"/>
    <x v="0"/>
    <m/>
    <n v="245"/>
    <n v="0"/>
    <n v="0"/>
    <n v="0"/>
    <n v="245"/>
    <n v="0"/>
    <n v="0"/>
    <n v="0"/>
    <n v="0"/>
    <n v="0"/>
    <n v="0"/>
    <n v="0"/>
    <n v="490"/>
  </r>
  <r>
    <m/>
    <n v="4086210100"/>
    <x v="24"/>
    <s v="CONGRESOS Y CONVENCIONES"/>
    <m/>
    <n v="3"/>
    <s v="DG"/>
    <x v="0"/>
    <m/>
    <n v="62500"/>
    <n v="0"/>
    <n v="0"/>
    <n v="62500"/>
    <n v="0"/>
    <n v="0"/>
    <n v="62500"/>
    <n v="0"/>
    <n v="0"/>
    <n v="62500"/>
    <n v="0"/>
    <n v="0"/>
    <n v="250000"/>
  </r>
  <r>
    <m/>
    <n v="4086210100"/>
    <x v="25"/>
    <s v="GASTOS DE ATENCIÓN Y PROMOCIÓN"/>
    <m/>
    <n v="3"/>
    <s v="DG"/>
    <x v="0"/>
    <m/>
    <n v="20000"/>
    <n v="0"/>
    <n v="0"/>
    <n v="0"/>
    <n v="0"/>
    <n v="0"/>
    <n v="0"/>
    <n v="0"/>
    <n v="0"/>
    <n v="0"/>
    <n v="0"/>
    <n v="0"/>
    <n v="20000"/>
  </r>
  <r>
    <m/>
    <n v="4086210100"/>
    <x v="12"/>
    <s v="COMBUSTIBLES"/>
    <m/>
    <n v="2"/>
    <s v="DG"/>
    <x v="2"/>
    <m/>
    <n v="75000"/>
    <n v="0"/>
    <n v="0"/>
    <n v="0"/>
    <n v="0"/>
    <n v="0"/>
    <n v="0"/>
    <n v="0"/>
    <n v="0"/>
    <n v="0"/>
    <n v="0"/>
    <n v="0"/>
    <n v="75000"/>
  </r>
  <r>
    <m/>
    <n v="4086210100"/>
    <x v="21"/>
    <s v="VIÁTICOS EN EL PAÍS"/>
    <m/>
    <n v="3"/>
    <s v="DG"/>
    <x v="2"/>
    <m/>
    <n v="9690"/>
    <n v="9690"/>
    <n v="9690"/>
    <n v="9690"/>
    <n v="9690"/>
    <n v="9690"/>
    <n v="9690"/>
    <n v="9690"/>
    <n v="9690"/>
    <n v="9690"/>
    <n v="0"/>
    <n v="0"/>
    <n v="96900"/>
  </r>
  <r>
    <m/>
    <n v="4086210100"/>
    <x v="22"/>
    <s v="GASTOS DE CAMINO"/>
    <m/>
    <n v="3"/>
    <s v="DG"/>
    <x v="2"/>
    <m/>
    <n v="2200"/>
    <n v="2200"/>
    <n v="2200"/>
    <n v="2200"/>
    <n v="2200"/>
    <n v="2200"/>
    <n v="2200"/>
    <n v="2200"/>
    <n v="2200"/>
    <n v="2200"/>
    <n v="0"/>
    <n v="0"/>
    <n v="22000"/>
  </r>
  <r>
    <m/>
    <n v="4086210100"/>
    <x v="23"/>
    <s v="CUOTAS"/>
    <m/>
    <n v="3"/>
    <s v="DG"/>
    <x v="2"/>
    <m/>
    <n v="1530"/>
    <n v="1530"/>
    <n v="1530"/>
    <n v="1530"/>
    <n v="1530"/>
    <n v="1530"/>
    <n v="1530"/>
    <n v="1530"/>
    <n v="1530"/>
    <n v="1530"/>
    <n v="0"/>
    <n v="0"/>
    <n v="15300"/>
  </r>
  <r>
    <m/>
    <n v="4086210100"/>
    <x v="24"/>
    <s v="CONGRESOS Y CONVENCIONES"/>
    <m/>
    <n v="3"/>
    <s v="DG"/>
    <x v="2"/>
    <m/>
    <n v="20000"/>
    <n v="0"/>
    <n v="0"/>
    <n v="0"/>
    <n v="0"/>
    <n v="0"/>
    <n v="0"/>
    <n v="0"/>
    <n v="0"/>
    <n v="0"/>
    <n v="0"/>
    <n v="0"/>
    <n v="20000"/>
  </r>
  <r>
    <m/>
    <n v="4086210700"/>
    <x v="2"/>
    <s v="MATERIALES, ÚTILES Y EQUIPOS MENORES DE OFICINA"/>
    <m/>
    <n v="2"/>
    <s v="FIN"/>
    <x v="3"/>
    <m/>
    <n v="2526"/>
    <n v="6000"/>
    <n v="3000"/>
    <n v="5700"/>
    <n v="12000"/>
    <n v="5000"/>
    <n v="2000"/>
    <n v="3000"/>
    <n v="4000"/>
    <n v="3000"/>
    <n v="5000"/>
    <n v="0"/>
    <n v="51226"/>
  </r>
  <r>
    <m/>
    <n v="4086211300"/>
    <x v="2"/>
    <s v="MATERIALES, ÚTILES Y EQUIPOS MENORES DE OFICINA"/>
    <m/>
    <n v="2"/>
    <s v="FIN"/>
    <x v="3"/>
    <m/>
    <n v="0"/>
    <n v="0"/>
    <n v="0"/>
    <n v="0"/>
    <n v="0"/>
    <n v="0"/>
    <n v="0"/>
    <n v="0"/>
    <n v="226"/>
    <n v="0"/>
    <n v="360"/>
    <n v="0"/>
    <n v="586"/>
  </r>
  <r>
    <m/>
    <n v="4086211500"/>
    <x v="2"/>
    <s v="MATERIALES, ÚTILES Y EQUIPOS MENORES DE OFICINA"/>
    <m/>
    <n v="2"/>
    <s v="FIN"/>
    <x v="3"/>
    <m/>
    <n v="0"/>
    <n v="0"/>
    <n v="0"/>
    <n v="0"/>
    <n v="0"/>
    <n v="0"/>
    <n v="0"/>
    <n v="0"/>
    <n v="1400"/>
    <n v="0"/>
    <n v="0"/>
    <n v="0"/>
    <n v="1400"/>
  </r>
  <r>
    <m/>
    <n v="4086211700"/>
    <x v="2"/>
    <s v="MATERIALES, ÚTILES Y EQUIPOS MENORES DE OFICINA"/>
    <m/>
    <n v="2"/>
    <s v="FIN"/>
    <x v="3"/>
    <m/>
    <n v="0"/>
    <n v="0"/>
    <n v="0"/>
    <n v="0"/>
    <n v="0"/>
    <n v="0"/>
    <n v="0"/>
    <n v="0"/>
    <n v="700"/>
    <n v="0"/>
    <n v="0"/>
    <n v="0"/>
    <n v="700"/>
  </r>
  <r>
    <m/>
    <n v="4086212000"/>
    <x v="2"/>
    <s v="MATERIALES, ÚTILES Y EQUIPOS MENORES DE OFICINA"/>
    <m/>
    <n v="2"/>
    <s v="FIN"/>
    <x v="3"/>
    <m/>
    <n v="244"/>
    <n v="0"/>
    <n v="0"/>
    <n v="0"/>
    <n v="0"/>
    <n v="0"/>
    <n v="0"/>
    <n v="0"/>
    <n v="0"/>
    <n v="0"/>
    <n v="0"/>
    <n v="0"/>
    <n v="244"/>
  </r>
  <r>
    <m/>
    <n v="4086212100"/>
    <x v="2"/>
    <s v="MATERIALES, ÚTILES Y EQUIPOS MENORES DE OFICINA"/>
    <m/>
    <n v="2"/>
    <s v="FIN"/>
    <x v="3"/>
    <m/>
    <n v="0"/>
    <n v="0"/>
    <n v="0"/>
    <n v="0"/>
    <n v="227"/>
    <n v="0"/>
    <n v="0"/>
    <n v="0"/>
    <n v="1000"/>
    <n v="0"/>
    <n v="400"/>
    <n v="0"/>
    <n v="1627"/>
  </r>
  <r>
    <m/>
    <n v="4086212200"/>
    <x v="2"/>
    <s v="MATERIALES, ÚTILES Y EQUIPOS MENORES DE OFICINA"/>
    <m/>
    <n v="2"/>
    <s v="FIN"/>
    <x v="3"/>
    <m/>
    <n v="400"/>
    <n v="0"/>
    <n v="0"/>
    <n v="0"/>
    <n v="0"/>
    <n v="0"/>
    <n v="0"/>
    <n v="0"/>
    <n v="0"/>
    <n v="0"/>
    <n v="0"/>
    <n v="0"/>
    <n v="400"/>
  </r>
  <r>
    <m/>
    <n v="4086212300"/>
    <x v="2"/>
    <s v="MATERIALES, ÚTILES Y EQUIPOS MENORES DE OFICINA"/>
    <m/>
    <n v="2"/>
    <s v="FIN"/>
    <x v="3"/>
    <m/>
    <n v="0"/>
    <n v="0"/>
    <n v="1000"/>
    <n v="0"/>
    <n v="0"/>
    <n v="0"/>
    <n v="0"/>
    <n v="0"/>
    <n v="0"/>
    <n v="0"/>
    <n v="1602"/>
    <n v="0"/>
    <n v="2602"/>
  </r>
  <r>
    <m/>
    <n v="4086212400"/>
    <x v="2"/>
    <s v="MATERIALES, ÚTILES Y EQUIPOS MENORES DE OFICINA"/>
    <m/>
    <n v="2"/>
    <s v="FIN"/>
    <x v="3"/>
    <m/>
    <n v="0"/>
    <n v="0"/>
    <n v="0"/>
    <n v="0"/>
    <n v="0"/>
    <n v="378"/>
    <n v="164"/>
    <n v="1000"/>
    <n v="1500"/>
    <n v="0"/>
    <n v="200"/>
    <n v="0"/>
    <n v="3242"/>
  </r>
  <r>
    <m/>
    <n v="4086212500"/>
    <x v="2"/>
    <s v="MATERIALES, ÚTILES Y EQUIPOS MENORES DE OFICINA"/>
    <m/>
    <n v="2"/>
    <s v="FIN"/>
    <x v="3"/>
    <m/>
    <n v="198"/>
    <n v="0"/>
    <n v="0"/>
    <n v="400"/>
    <n v="0"/>
    <n v="600"/>
    <n v="0"/>
    <n v="430"/>
    <n v="0"/>
    <n v="600"/>
    <n v="0"/>
    <n v="0"/>
    <n v="2228"/>
  </r>
  <r>
    <m/>
    <n v="4086212600"/>
    <x v="2"/>
    <s v="MATERIALES, ÚTILES Y EQUIPOS MENORES DE OFICINA"/>
    <m/>
    <n v="2"/>
    <s v="FIN"/>
    <x v="3"/>
    <m/>
    <n v="0"/>
    <n v="0"/>
    <n v="0"/>
    <n v="0"/>
    <n v="0"/>
    <n v="500"/>
    <n v="0"/>
    <n v="117"/>
    <n v="0"/>
    <n v="0"/>
    <n v="0"/>
    <n v="0"/>
    <n v="617"/>
  </r>
  <r>
    <m/>
    <n v="4086212800"/>
    <x v="2"/>
    <s v="MATERIALES, ÚTILES Y EQUIPOS MENORES DE OFICINA"/>
    <m/>
    <n v="2"/>
    <s v="FIN"/>
    <x v="3"/>
    <m/>
    <n v="600"/>
    <n v="0"/>
    <n v="0"/>
    <n v="0"/>
    <n v="0"/>
    <n v="600"/>
    <n v="0"/>
    <n v="300"/>
    <n v="0"/>
    <n v="0"/>
    <n v="200"/>
    <n v="0"/>
    <n v="1700"/>
  </r>
  <r>
    <m/>
    <n v="4086212900"/>
    <x v="2"/>
    <s v="MATERIALES, ÚTILES Y EQUIPOS MENORES DE OFICINA"/>
    <m/>
    <n v="2"/>
    <s v="FIN"/>
    <x v="3"/>
    <m/>
    <n v="500"/>
    <n v="0"/>
    <n v="0"/>
    <n v="0"/>
    <n v="500"/>
    <n v="0"/>
    <n v="0"/>
    <n v="0"/>
    <n v="500"/>
    <n v="0"/>
    <n v="0"/>
    <n v="0"/>
    <n v="1500"/>
  </r>
  <r>
    <m/>
    <n v="4086213000"/>
    <x v="2"/>
    <s v="MATERIALES, ÚTILES Y EQUIPOS MENORES DE OFICINA"/>
    <m/>
    <n v="2"/>
    <s v="FIN"/>
    <x v="3"/>
    <m/>
    <n v="0"/>
    <n v="0"/>
    <n v="591"/>
    <n v="0"/>
    <n v="0"/>
    <n v="0"/>
    <n v="0"/>
    <n v="0"/>
    <n v="500"/>
    <n v="0"/>
    <n v="0"/>
    <n v="0"/>
    <n v="1091"/>
  </r>
  <r>
    <m/>
    <n v="4086213100"/>
    <x v="2"/>
    <s v="MATERIALES, ÚTILES Y EQUIPOS MENORES DE OFICINA"/>
    <m/>
    <n v="2"/>
    <s v="FIN"/>
    <x v="3"/>
    <m/>
    <n v="0"/>
    <n v="230"/>
    <n v="0"/>
    <n v="0"/>
    <n v="0"/>
    <n v="0"/>
    <n v="0"/>
    <n v="0"/>
    <n v="0"/>
    <n v="0"/>
    <n v="0"/>
    <n v="0"/>
    <n v="230"/>
  </r>
  <r>
    <m/>
    <n v="4086213200"/>
    <x v="2"/>
    <s v="MATERIALES, ÚTILES Y EQUIPOS MENORES DE OFICINA"/>
    <m/>
    <n v="2"/>
    <s v="FIN"/>
    <x v="3"/>
    <m/>
    <n v="0"/>
    <n v="200"/>
    <n v="0"/>
    <n v="0"/>
    <n v="0"/>
    <n v="0"/>
    <n v="0"/>
    <n v="0"/>
    <n v="214"/>
    <n v="0"/>
    <n v="0"/>
    <n v="0"/>
    <n v="414"/>
  </r>
  <r>
    <m/>
    <n v="4086213500"/>
    <x v="2"/>
    <s v="MATERIALES, ÚTILES Y EQUIPOS MENORES DE OFICINA"/>
    <m/>
    <n v="2"/>
    <s v="FIN"/>
    <x v="3"/>
    <m/>
    <n v="0"/>
    <n v="0"/>
    <n v="0"/>
    <n v="0"/>
    <n v="0"/>
    <n v="0"/>
    <n v="0"/>
    <n v="251"/>
    <n v="0"/>
    <n v="0"/>
    <n v="0"/>
    <n v="0"/>
    <n v="251"/>
  </r>
  <r>
    <m/>
    <n v="4086213800"/>
    <x v="2"/>
    <s v="MATERIALES, ÚTILES Y EQUIPOS MENORES DE OFICINA"/>
    <m/>
    <n v="2"/>
    <s v="FIN"/>
    <x v="3"/>
    <m/>
    <n v="0"/>
    <n v="200"/>
    <n v="0"/>
    <n v="0"/>
    <n v="0"/>
    <n v="0"/>
    <n v="0"/>
    <n v="0"/>
    <n v="0"/>
    <n v="145"/>
    <n v="0"/>
    <n v="0"/>
    <n v="345"/>
  </r>
  <r>
    <m/>
    <n v="4086213900"/>
    <x v="2"/>
    <s v="MATERIALES, ÚTILES Y EQUIPOS MENORES DE OFICINA"/>
    <m/>
    <n v="2"/>
    <s v="FIN"/>
    <x v="3"/>
    <m/>
    <n v="0"/>
    <n v="0"/>
    <n v="53"/>
    <n v="0"/>
    <n v="0"/>
    <n v="0"/>
    <n v="0"/>
    <n v="0"/>
    <n v="0"/>
    <n v="0"/>
    <n v="0"/>
    <n v="0"/>
    <n v="53"/>
  </r>
  <r>
    <m/>
    <n v="4086214000"/>
    <x v="2"/>
    <s v="MATERIALES, ÚTILES Y EQUIPOS MENORES DE OFICINA"/>
    <m/>
    <n v="2"/>
    <s v="FIN"/>
    <x v="3"/>
    <m/>
    <n v="0"/>
    <n v="0"/>
    <n v="0"/>
    <n v="0"/>
    <n v="0"/>
    <n v="0"/>
    <n v="0"/>
    <n v="0"/>
    <n v="335"/>
    <n v="0"/>
    <n v="0"/>
    <n v="0"/>
    <n v="335"/>
  </r>
  <r>
    <m/>
    <n v="4086220200"/>
    <x v="2"/>
    <s v="MATERIALES, ÚTILES Y EQUIPOS MENORES DE OFICINA"/>
    <m/>
    <n v="2"/>
    <s v="FIN"/>
    <x v="3"/>
    <m/>
    <n v="2284"/>
    <n v="300"/>
    <n v="0"/>
    <n v="0"/>
    <n v="0"/>
    <n v="0"/>
    <n v="0"/>
    <n v="0"/>
    <n v="0"/>
    <n v="0"/>
    <n v="373"/>
    <n v="0"/>
    <n v="2957"/>
  </r>
  <r>
    <m/>
    <n v="4086220500"/>
    <x v="2"/>
    <s v="MATERIALES, ÚTILES Y EQUIPOS MENORES DE OFICINA"/>
    <m/>
    <n v="2"/>
    <s v="FIN"/>
    <x v="3"/>
    <m/>
    <n v="2284"/>
    <n v="0"/>
    <n v="0"/>
    <n v="0"/>
    <n v="0"/>
    <n v="37"/>
    <n v="0"/>
    <n v="0"/>
    <n v="0"/>
    <n v="0"/>
    <n v="0"/>
    <n v="0"/>
    <n v="2321"/>
  </r>
  <r>
    <m/>
    <n v="4086220700"/>
    <x v="2"/>
    <s v="MATERIALES, ÚTILES Y EQUIPOS MENORES DE OFICINA"/>
    <m/>
    <n v="2"/>
    <s v="FIN"/>
    <x v="3"/>
    <m/>
    <n v="2284"/>
    <n v="300"/>
    <n v="0"/>
    <n v="300"/>
    <n v="0"/>
    <n v="0"/>
    <n v="346"/>
    <n v="0"/>
    <n v="0"/>
    <n v="0"/>
    <n v="0"/>
    <n v="0"/>
    <n v="3230"/>
  </r>
  <r>
    <m/>
    <n v="4086221000"/>
    <x v="2"/>
    <s v="MATERIALES, ÚTILES Y EQUIPOS MENORES DE OFICINA"/>
    <m/>
    <n v="2"/>
    <s v="FIN"/>
    <x v="3"/>
    <m/>
    <n v="2284"/>
    <n v="200"/>
    <n v="0"/>
    <n v="0"/>
    <n v="0"/>
    <n v="0"/>
    <n v="264"/>
    <n v="0"/>
    <n v="100"/>
    <n v="0"/>
    <n v="0"/>
    <n v="0"/>
    <n v="2848"/>
  </r>
  <r>
    <m/>
    <n v="4086222100"/>
    <x v="2"/>
    <s v="MATERIALES, ÚTILES Y EQUIPOS MENORES DE OFICINA"/>
    <m/>
    <n v="2"/>
    <s v="FIN"/>
    <x v="3"/>
    <m/>
    <n v="2284"/>
    <n v="300"/>
    <n v="0"/>
    <n v="0"/>
    <n v="0"/>
    <n v="0"/>
    <n v="264"/>
    <n v="0"/>
    <n v="0"/>
    <n v="0"/>
    <n v="500"/>
    <n v="0"/>
    <n v="3348"/>
  </r>
  <r>
    <m/>
    <n v="4086222200"/>
    <x v="2"/>
    <s v="MATERIALES, ÚTILES Y EQUIPOS MENORES DE OFICINA"/>
    <m/>
    <n v="2"/>
    <s v="FIN"/>
    <x v="3"/>
    <m/>
    <n v="2284"/>
    <n v="200"/>
    <n v="0"/>
    <n v="0"/>
    <n v="0"/>
    <n v="0"/>
    <n v="297"/>
    <n v="0"/>
    <n v="0"/>
    <n v="0"/>
    <n v="0"/>
    <n v="0"/>
    <n v="2781"/>
  </r>
  <r>
    <m/>
    <n v="4086222300"/>
    <x v="2"/>
    <s v="MATERIALES, ÚTILES Y EQUIPOS MENORES DE OFICINA"/>
    <m/>
    <n v="2"/>
    <s v="FIN"/>
    <x v="3"/>
    <m/>
    <n v="2284"/>
    <n v="300"/>
    <n v="0"/>
    <n v="0"/>
    <n v="0"/>
    <n v="0"/>
    <n v="250"/>
    <n v="0"/>
    <n v="0"/>
    <n v="500"/>
    <n v="60"/>
    <n v="0"/>
    <n v="3394"/>
  </r>
  <r>
    <m/>
    <n v="4086210700"/>
    <x v="26"/>
    <s v="MATERIALES Y ÚTILES DE IMPRESIÓN Y REPRODUCCIÓN"/>
    <m/>
    <n v="2"/>
    <s v="FIN"/>
    <x v="3"/>
    <m/>
    <n v="0"/>
    <n v="0"/>
    <n v="0"/>
    <n v="0"/>
    <n v="0"/>
    <n v="0"/>
    <n v="0"/>
    <n v="0"/>
    <n v="0"/>
    <n v="557"/>
    <n v="0"/>
    <n v="0"/>
    <n v="557"/>
  </r>
  <r>
    <m/>
    <n v="4086212000"/>
    <x v="26"/>
    <s v="MATERIALES Y ÚTILES DE IMPRESIÓN Y REPRODUCCIÓN"/>
    <m/>
    <n v="2"/>
    <s v="FIN"/>
    <x v="3"/>
    <m/>
    <n v="0"/>
    <n v="0"/>
    <n v="0"/>
    <n v="0"/>
    <n v="0"/>
    <n v="0"/>
    <n v="0"/>
    <n v="0"/>
    <n v="1765"/>
    <n v="0"/>
    <n v="0"/>
    <n v="0"/>
    <n v="1765"/>
  </r>
  <r>
    <m/>
    <n v="4086212300"/>
    <x v="26"/>
    <s v="MATERIALES Y ÚTILES DE IMPRESIÓN Y REPRODUCCIÓN"/>
    <m/>
    <n v="2"/>
    <s v="FIN"/>
    <x v="3"/>
    <m/>
    <n v="0"/>
    <n v="0"/>
    <n v="0"/>
    <n v="0"/>
    <n v="0"/>
    <n v="0"/>
    <n v="0"/>
    <n v="677"/>
    <n v="653"/>
    <n v="0"/>
    <n v="0"/>
    <n v="0"/>
    <n v="1330"/>
  </r>
  <r>
    <m/>
    <n v="4086212500"/>
    <x v="26"/>
    <s v="MATERIALES Y ÚTILES DE IMPRESIÓN Y REPRODUCCIÓN"/>
    <m/>
    <n v="2"/>
    <s v="FIN"/>
    <x v="3"/>
    <m/>
    <n v="0"/>
    <n v="0"/>
    <n v="0"/>
    <n v="0"/>
    <n v="0"/>
    <n v="0"/>
    <n v="0"/>
    <n v="0"/>
    <n v="0"/>
    <n v="869"/>
    <n v="0"/>
    <n v="0"/>
    <n v="869"/>
  </r>
  <r>
    <m/>
    <n v="4086213100"/>
    <x v="26"/>
    <s v="MATERIALES Y ÚTILES DE IMPRESIÓN Y REPRODUCCIÓN"/>
    <m/>
    <n v="2"/>
    <s v="FIN"/>
    <x v="3"/>
    <m/>
    <n v="0"/>
    <n v="0"/>
    <n v="0"/>
    <n v="0"/>
    <n v="0"/>
    <n v="0"/>
    <n v="0"/>
    <n v="0"/>
    <n v="0"/>
    <n v="0"/>
    <n v="176"/>
    <n v="0"/>
    <n v="176"/>
  </r>
  <r>
    <m/>
    <n v="4086220300"/>
    <x v="26"/>
    <s v="MATERIALES Y ÚTILES DE IMPRESIÓN Y REPRODUCCIÓN"/>
    <m/>
    <n v="2"/>
    <s v="FIN"/>
    <x v="3"/>
    <m/>
    <n v="0"/>
    <n v="500"/>
    <n v="0"/>
    <n v="0"/>
    <n v="0"/>
    <n v="0"/>
    <n v="0"/>
    <n v="0"/>
    <n v="0"/>
    <n v="0"/>
    <n v="0"/>
    <n v="0"/>
    <n v="500"/>
  </r>
  <r>
    <m/>
    <n v="4086220400"/>
    <x v="26"/>
    <s v="MATERIALES Y ÚTILES DE IMPRESIÓN Y REPRODUCCIÓN"/>
    <m/>
    <n v="2"/>
    <s v="FIN"/>
    <x v="3"/>
    <m/>
    <n v="0"/>
    <n v="0"/>
    <n v="0"/>
    <n v="0"/>
    <n v="0"/>
    <n v="0"/>
    <n v="0"/>
    <n v="0"/>
    <n v="153"/>
    <n v="0"/>
    <n v="0"/>
    <n v="0"/>
    <n v="153"/>
  </r>
  <r>
    <m/>
    <n v="4086221000"/>
    <x v="26"/>
    <s v="MATERIALES Y ÚTILES DE IMPRESIÓN Y REPRODUCCIÓN"/>
    <m/>
    <n v="2"/>
    <s v="FIN"/>
    <x v="3"/>
    <m/>
    <n v="0"/>
    <n v="300"/>
    <n v="0"/>
    <n v="0"/>
    <n v="0"/>
    <n v="0"/>
    <n v="0"/>
    <n v="457"/>
    <n v="0"/>
    <n v="0"/>
    <n v="0"/>
    <n v="0"/>
    <n v="757"/>
  </r>
  <r>
    <m/>
    <n v="4086221200"/>
    <x v="26"/>
    <s v="MATERIALES Y ÚTILES DE IMPRESIÓN Y REPRODUCCIÓN"/>
    <m/>
    <n v="2"/>
    <s v="FIN"/>
    <x v="3"/>
    <m/>
    <n v="0"/>
    <n v="0"/>
    <n v="0"/>
    <n v="0"/>
    <n v="0"/>
    <n v="0"/>
    <n v="0"/>
    <n v="0"/>
    <n v="0"/>
    <n v="0"/>
    <n v="3506"/>
    <n v="0"/>
    <n v="3506"/>
  </r>
  <r>
    <m/>
    <n v="4086222100"/>
    <x v="26"/>
    <s v="MATERIALES Y ÚTILES DE IMPRESIÓN Y REPRODUCCIÓN"/>
    <m/>
    <n v="2"/>
    <s v="FIN"/>
    <x v="3"/>
    <m/>
    <n v="0"/>
    <n v="0"/>
    <n v="0"/>
    <n v="0"/>
    <n v="0"/>
    <n v="0"/>
    <n v="0"/>
    <n v="1420"/>
    <n v="0"/>
    <n v="0"/>
    <n v="0"/>
    <n v="0"/>
    <n v="1420"/>
  </r>
  <r>
    <m/>
    <n v="4086222300"/>
    <x v="26"/>
    <s v="MATERIALES Y ÚTILES DE IMPRESIÓN Y REPRODUCCIÓN"/>
    <m/>
    <n v="2"/>
    <s v="FIN"/>
    <x v="3"/>
    <m/>
    <n v="0"/>
    <n v="0"/>
    <n v="0"/>
    <n v="0"/>
    <n v="0"/>
    <n v="0"/>
    <n v="0"/>
    <n v="0"/>
    <n v="0"/>
    <n v="0"/>
    <n v="596"/>
    <n v="0"/>
    <n v="596"/>
  </r>
  <r>
    <m/>
    <n v="4086210700"/>
    <x v="3"/>
    <s v="MATERIALES PARA EL PROCESAMIENTO INFORMATICO"/>
    <m/>
    <n v="2"/>
    <s v="FIN"/>
    <x v="3"/>
    <m/>
    <n v="17500"/>
    <n v="2332"/>
    <n v="1774"/>
    <n v="0"/>
    <n v="0"/>
    <n v="3000"/>
    <n v="0"/>
    <n v="27715"/>
    <n v="0"/>
    <n v="0"/>
    <n v="0"/>
    <n v="0"/>
    <n v="52321"/>
  </r>
  <r>
    <m/>
    <n v="4086212300"/>
    <x v="3"/>
    <s v="MATERIALES PARA EL PROCESAMIENTO INFORMATICO"/>
    <m/>
    <n v="2"/>
    <s v="FIN"/>
    <x v="3"/>
    <m/>
    <n v="0"/>
    <n v="0"/>
    <n v="0"/>
    <n v="0"/>
    <n v="0"/>
    <n v="0"/>
    <n v="0"/>
    <n v="0"/>
    <n v="3038"/>
    <n v="0"/>
    <n v="0"/>
    <n v="0"/>
    <n v="3038"/>
  </r>
  <r>
    <m/>
    <n v="4086213100"/>
    <x v="3"/>
    <s v="MATERIALES PARA EL PROCESAMIENTO INFORMATICO"/>
    <m/>
    <n v="2"/>
    <s v="FIN"/>
    <x v="3"/>
    <m/>
    <n v="0"/>
    <n v="0"/>
    <n v="0"/>
    <n v="0"/>
    <n v="0"/>
    <n v="0"/>
    <n v="0"/>
    <n v="0"/>
    <n v="0"/>
    <n v="0"/>
    <n v="242"/>
    <n v="0"/>
    <n v="242"/>
  </r>
  <r>
    <m/>
    <n v="4086213500"/>
    <x v="3"/>
    <s v="MATERIALES PARA EL PROCESAMIENTO INFORMATICO"/>
    <m/>
    <n v="2"/>
    <s v="FIN"/>
    <x v="3"/>
    <m/>
    <n v="0"/>
    <n v="0"/>
    <n v="0"/>
    <n v="0"/>
    <n v="0"/>
    <n v="0"/>
    <n v="0"/>
    <n v="1363"/>
    <n v="0"/>
    <n v="0"/>
    <n v="0"/>
    <n v="0"/>
    <n v="1363"/>
  </r>
  <r>
    <m/>
    <n v="4086210700"/>
    <x v="27"/>
    <s v="MATERIAL IMPRESO E INFORMACIÓN DIGITAL"/>
    <m/>
    <n v="2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10700"/>
    <x v="4"/>
    <s v="MATERIAL DE LIMPIEZA"/>
    <m/>
    <n v="2"/>
    <s v="FIN"/>
    <x v="3"/>
    <m/>
    <n v="1000"/>
    <n v="1000"/>
    <n v="1000"/>
    <n v="1000"/>
    <n v="1000"/>
    <n v="164"/>
    <n v="0"/>
    <n v="0"/>
    <n v="0"/>
    <n v="73"/>
    <n v="0"/>
    <n v="0"/>
    <n v="5237"/>
  </r>
  <r>
    <m/>
    <n v="4086211300"/>
    <x v="4"/>
    <s v="MATERIAL DE LIMPIEZA"/>
    <m/>
    <n v="2"/>
    <s v="FIN"/>
    <x v="3"/>
    <m/>
    <n v="500"/>
    <n v="0"/>
    <n v="0"/>
    <n v="0"/>
    <n v="0"/>
    <n v="0"/>
    <n v="0"/>
    <n v="0"/>
    <n v="0"/>
    <n v="0"/>
    <n v="101"/>
    <n v="0"/>
    <n v="601"/>
  </r>
  <r>
    <m/>
    <n v="4086212100"/>
    <x v="4"/>
    <s v="MATERIAL DE LIMPIEZA"/>
    <m/>
    <n v="2"/>
    <s v="FIN"/>
    <x v="3"/>
    <m/>
    <n v="0"/>
    <n v="0"/>
    <n v="0"/>
    <n v="0"/>
    <n v="0"/>
    <n v="0"/>
    <n v="0"/>
    <n v="0"/>
    <n v="800"/>
    <n v="0"/>
    <n v="0"/>
    <n v="0"/>
    <n v="800"/>
  </r>
  <r>
    <m/>
    <n v="4086212200"/>
    <x v="4"/>
    <s v="MATERIAL DE LIMPIEZA"/>
    <m/>
    <n v="2"/>
    <s v="FIN"/>
    <x v="3"/>
    <m/>
    <n v="500"/>
    <n v="0"/>
    <n v="0"/>
    <n v="0"/>
    <n v="0"/>
    <n v="350"/>
    <n v="0"/>
    <n v="0"/>
    <n v="0"/>
    <n v="0"/>
    <n v="500"/>
    <n v="0"/>
    <n v="1350"/>
  </r>
  <r>
    <m/>
    <n v="4086212300"/>
    <x v="4"/>
    <s v="MATERIAL DE LIMPIEZA"/>
    <m/>
    <n v="2"/>
    <s v="FIN"/>
    <x v="3"/>
    <m/>
    <n v="0"/>
    <n v="0"/>
    <n v="814"/>
    <n v="0"/>
    <n v="0"/>
    <n v="650"/>
    <n v="0"/>
    <n v="0"/>
    <n v="400"/>
    <n v="0"/>
    <n v="500"/>
    <n v="0"/>
    <n v="2364"/>
  </r>
  <r>
    <m/>
    <n v="4086212500"/>
    <x v="4"/>
    <s v="MATERIAL DE LIMPIEZA"/>
    <m/>
    <n v="2"/>
    <s v="FIN"/>
    <x v="3"/>
    <m/>
    <n v="0"/>
    <n v="0"/>
    <n v="417"/>
    <n v="0"/>
    <n v="0"/>
    <n v="0"/>
    <n v="131"/>
    <n v="757"/>
    <n v="0"/>
    <n v="487"/>
    <n v="0"/>
    <n v="0"/>
    <n v="1792"/>
  </r>
  <r>
    <m/>
    <n v="4086212600"/>
    <x v="4"/>
    <s v="MATERIAL DE LIMPIEZA"/>
    <m/>
    <n v="2"/>
    <s v="FIN"/>
    <x v="3"/>
    <m/>
    <n v="0"/>
    <n v="0"/>
    <n v="300"/>
    <n v="0"/>
    <n v="0"/>
    <n v="0"/>
    <n v="0"/>
    <n v="186"/>
    <n v="0"/>
    <n v="0"/>
    <n v="0"/>
    <n v="0"/>
    <n v="486"/>
  </r>
  <r>
    <m/>
    <n v="4086212800"/>
    <x v="4"/>
    <s v="MATERIAL DE LIMPIEZA"/>
    <m/>
    <n v="2"/>
    <s v="FIN"/>
    <x v="3"/>
    <m/>
    <n v="600"/>
    <n v="0"/>
    <n v="0"/>
    <n v="0"/>
    <n v="200"/>
    <n v="0"/>
    <n v="0"/>
    <n v="500"/>
    <n v="0"/>
    <n v="0"/>
    <n v="0"/>
    <n v="0"/>
    <n v="1300"/>
  </r>
  <r>
    <m/>
    <n v="4086212900"/>
    <x v="4"/>
    <s v="MATERIAL DE LIMPIEZA"/>
    <m/>
    <n v="2"/>
    <s v="FIN"/>
    <x v="3"/>
    <m/>
    <n v="300"/>
    <n v="0"/>
    <n v="0"/>
    <n v="0"/>
    <n v="0"/>
    <n v="200"/>
    <n v="0"/>
    <n v="0"/>
    <n v="600"/>
    <n v="0"/>
    <n v="0"/>
    <n v="0"/>
    <n v="1100"/>
  </r>
  <r>
    <m/>
    <n v="4086213000"/>
    <x v="4"/>
    <s v="MATERIAL DE LIMPIEZA"/>
    <m/>
    <n v="2"/>
    <s v="FIN"/>
    <x v="3"/>
    <m/>
    <n v="200"/>
    <n v="0"/>
    <n v="0"/>
    <n v="0"/>
    <n v="0"/>
    <n v="300"/>
    <n v="0"/>
    <n v="0"/>
    <n v="0"/>
    <n v="600"/>
    <n v="0"/>
    <n v="0"/>
    <n v="1100"/>
  </r>
  <r>
    <m/>
    <n v="4086213200"/>
    <x v="4"/>
    <s v="MATERIAL DE LIMPIEZA"/>
    <m/>
    <n v="2"/>
    <s v="FIN"/>
    <x v="3"/>
    <m/>
    <n v="500"/>
    <n v="0"/>
    <n v="0"/>
    <n v="0"/>
    <n v="0"/>
    <n v="500"/>
    <n v="0"/>
    <n v="0"/>
    <n v="176"/>
    <n v="0"/>
    <n v="0"/>
    <n v="0"/>
    <n v="1176"/>
  </r>
  <r>
    <m/>
    <n v="4086213300"/>
    <x v="4"/>
    <s v="MATERIAL DE LIMPIEZA"/>
    <m/>
    <n v="2"/>
    <s v="FIN"/>
    <x v="3"/>
    <m/>
    <n v="0"/>
    <n v="0"/>
    <n v="270"/>
    <n v="0"/>
    <n v="0"/>
    <n v="405"/>
    <n v="0"/>
    <n v="0"/>
    <n v="0"/>
    <n v="0"/>
    <n v="0"/>
    <n v="0"/>
    <n v="675"/>
  </r>
  <r>
    <m/>
    <n v="4086213400"/>
    <x v="4"/>
    <s v="MATERIAL DE LIMPIEZA"/>
    <m/>
    <n v="2"/>
    <s v="FIN"/>
    <x v="3"/>
    <m/>
    <n v="500"/>
    <n v="0"/>
    <n v="0"/>
    <n v="0"/>
    <n v="0"/>
    <n v="500"/>
    <n v="0"/>
    <n v="0"/>
    <n v="0"/>
    <n v="0"/>
    <n v="300"/>
    <n v="0"/>
    <n v="1300"/>
  </r>
  <r>
    <m/>
    <n v="4086213500"/>
    <x v="4"/>
    <s v="MATERIAL DE LIMPIEZA"/>
    <m/>
    <n v="2"/>
    <s v="FIN"/>
    <x v="3"/>
    <m/>
    <n v="200"/>
    <n v="0"/>
    <n v="0"/>
    <n v="0"/>
    <n v="0"/>
    <n v="0"/>
    <n v="0"/>
    <n v="500"/>
    <n v="0"/>
    <n v="0"/>
    <n v="0"/>
    <n v="0"/>
    <n v="700"/>
  </r>
  <r>
    <m/>
    <n v="4086213600"/>
    <x v="4"/>
    <s v="MATERIAL DE LIMPIEZA"/>
    <m/>
    <n v="2"/>
    <s v="FIN"/>
    <x v="3"/>
    <m/>
    <n v="300"/>
    <n v="0"/>
    <n v="0"/>
    <n v="0"/>
    <n v="0"/>
    <n v="300"/>
    <n v="0"/>
    <n v="0"/>
    <n v="300"/>
    <n v="0"/>
    <n v="0"/>
    <n v="0"/>
    <n v="900"/>
  </r>
  <r>
    <m/>
    <n v="4086213900"/>
    <x v="4"/>
    <s v="MATERIAL DE LIMPIEZA"/>
    <m/>
    <n v="2"/>
    <s v="FIN"/>
    <x v="3"/>
    <m/>
    <n v="0"/>
    <n v="0"/>
    <n v="311"/>
    <n v="0"/>
    <n v="469"/>
    <n v="0"/>
    <n v="426"/>
    <n v="0"/>
    <n v="0"/>
    <n v="0"/>
    <n v="0"/>
    <n v="0"/>
    <n v="1206"/>
  </r>
  <r>
    <m/>
    <n v="4086220200"/>
    <x v="4"/>
    <s v="MATERIAL DE LIMPIEZA"/>
    <m/>
    <n v="2"/>
    <s v="FIN"/>
    <x v="3"/>
    <m/>
    <n v="300"/>
    <n v="0"/>
    <n v="0"/>
    <n v="600"/>
    <n v="0"/>
    <n v="500"/>
    <n v="0"/>
    <n v="0"/>
    <n v="0"/>
    <n v="0"/>
    <n v="0"/>
    <n v="0"/>
    <n v="1400"/>
  </r>
  <r>
    <m/>
    <n v="4086220300"/>
    <x v="4"/>
    <s v="MATERIAL DE LIMPIEZA"/>
    <m/>
    <n v="2"/>
    <s v="FIN"/>
    <x v="3"/>
    <m/>
    <n v="500"/>
    <n v="0"/>
    <n v="0"/>
    <n v="0"/>
    <n v="0"/>
    <n v="0"/>
    <n v="0"/>
    <n v="150"/>
    <n v="0"/>
    <n v="0"/>
    <n v="0"/>
    <n v="0"/>
    <n v="650"/>
  </r>
  <r>
    <m/>
    <n v="4086220500"/>
    <x v="4"/>
    <s v="MATERIAL DE LIMPIEZA"/>
    <m/>
    <n v="2"/>
    <s v="FIN"/>
    <x v="3"/>
    <m/>
    <n v="300"/>
    <n v="0"/>
    <n v="0"/>
    <n v="0"/>
    <n v="0"/>
    <n v="100"/>
    <n v="0"/>
    <n v="0"/>
    <n v="0"/>
    <n v="0"/>
    <n v="0"/>
    <n v="0"/>
    <n v="400"/>
  </r>
  <r>
    <m/>
    <n v="4086221800"/>
    <x v="4"/>
    <s v="MATERIAL DE LIMPIEZA"/>
    <m/>
    <n v="2"/>
    <s v="FIN"/>
    <x v="3"/>
    <m/>
    <n v="200"/>
    <n v="0"/>
    <n v="0"/>
    <n v="0"/>
    <n v="0"/>
    <n v="600"/>
    <n v="0"/>
    <n v="0"/>
    <n v="0"/>
    <n v="200"/>
    <n v="0"/>
    <n v="0"/>
    <n v="1000"/>
  </r>
  <r>
    <m/>
    <n v="4086221900"/>
    <x v="4"/>
    <s v="MATERIAL DE LIMPIEZA"/>
    <m/>
    <n v="2"/>
    <s v="FIN"/>
    <x v="3"/>
    <m/>
    <n v="100"/>
    <n v="0"/>
    <n v="0"/>
    <n v="0"/>
    <n v="0"/>
    <n v="100"/>
    <n v="0"/>
    <n v="0"/>
    <n v="0"/>
    <n v="400"/>
    <n v="0"/>
    <n v="0"/>
    <n v="600"/>
  </r>
  <r>
    <m/>
    <n v="4086222000"/>
    <x v="4"/>
    <s v="MATERIAL DE LIMPIEZA"/>
    <m/>
    <n v="2"/>
    <s v="FIN"/>
    <x v="3"/>
    <m/>
    <n v="500"/>
    <n v="0"/>
    <n v="0"/>
    <n v="0"/>
    <n v="0"/>
    <n v="200"/>
    <n v="0"/>
    <n v="0"/>
    <n v="0"/>
    <n v="0"/>
    <n v="0"/>
    <n v="0"/>
    <n v="700"/>
  </r>
  <r>
    <m/>
    <n v="4086222200"/>
    <x v="4"/>
    <s v="MATERIAL DE LIMPIEZA"/>
    <m/>
    <n v="2"/>
    <s v="FIN"/>
    <x v="3"/>
    <m/>
    <n v="500"/>
    <n v="0"/>
    <n v="0"/>
    <n v="0"/>
    <n v="0"/>
    <n v="200"/>
    <n v="0"/>
    <n v="0"/>
    <n v="0"/>
    <n v="0"/>
    <n v="0"/>
    <n v="0"/>
    <n v="700"/>
  </r>
  <r>
    <m/>
    <n v="4086222300"/>
    <x v="4"/>
    <s v="MATERIAL DE LIMPIEZA"/>
    <m/>
    <n v="2"/>
    <s v="FIN"/>
    <x v="3"/>
    <m/>
    <n v="160"/>
    <n v="0"/>
    <n v="0"/>
    <n v="0"/>
    <n v="0"/>
    <n v="0"/>
    <n v="0"/>
    <n v="0"/>
    <n v="112"/>
    <n v="0"/>
    <n v="0"/>
    <n v="0"/>
    <n v="272"/>
  </r>
  <r>
    <m/>
    <n v="4086210700"/>
    <x v="5"/>
    <s v="PRODUCTOS ALIMENTICIOS PARA EL PERSONAL EN LAS INSTALACIONES"/>
    <m/>
    <n v="2"/>
    <s v="FIN"/>
    <x v="3"/>
    <m/>
    <n v="16935"/>
    <n v="6460"/>
    <n v="9875"/>
    <n v="15000"/>
    <n v="10000"/>
    <n v="5000"/>
    <n v="8000"/>
    <n v="9525"/>
    <n v="7152"/>
    <n v="5401"/>
    <n v="8197"/>
    <n v="0"/>
    <n v="101545"/>
  </r>
  <r>
    <m/>
    <n v="4086211200"/>
    <x v="5"/>
    <s v="PRODUCTOS ALIMENTICIOS PARA EL PERSONAL EN LAS INSTALACIONES"/>
    <m/>
    <n v="2"/>
    <s v="FIN"/>
    <x v="3"/>
    <m/>
    <n v="2500"/>
    <n v="0"/>
    <n v="0"/>
    <n v="0"/>
    <n v="500"/>
    <n v="0"/>
    <n v="700"/>
    <n v="0"/>
    <n v="0"/>
    <n v="0"/>
    <n v="263"/>
    <n v="0"/>
    <n v="3963"/>
  </r>
  <r>
    <m/>
    <n v="4086211400"/>
    <x v="5"/>
    <s v="PRODUCTOS ALIMENTICIOS PARA EL PERSONAL EN LAS INSTALACIONES"/>
    <m/>
    <n v="2"/>
    <s v="FIN"/>
    <x v="3"/>
    <m/>
    <n v="2300"/>
    <n v="0"/>
    <n v="0"/>
    <n v="300"/>
    <n v="0"/>
    <n v="500"/>
    <n v="0"/>
    <n v="1000"/>
    <n v="350"/>
    <n v="0"/>
    <n v="0"/>
    <n v="0"/>
    <n v="4450"/>
  </r>
  <r>
    <m/>
    <n v="4086211500"/>
    <x v="5"/>
    <s v="PRODUCTOS ALIMENTICIOS PARA EL PERSONAL EN LAS INSTALACIONES"/>
    <m/>
    <n v="2"/>
    <s v="FIN"/>
    <x v="3"/>
    <m/>
    <n v="0"/>
    <n v="0"/>
    <n v="0"/>
    <n v="0"/>
    <n v="523"/>
    <n v="0"/>
    <n v="0"/>
    <n v="0"/>
    <n v="548"/>
    <n v="0"/>
    <n v="0"/>
    <n v="0"/>
    <n v="1071"/>
  </r>
  <r>
    <m/>
    <n v="4086211600"/>
    <x v="5"/>
    <s v="PRODUCTOS ALIMENTICIOS PARA EL PERSONAL EN LAS INSTALACIONES"/>
    <m/>
    <n v="2"/>
    <s v="FIN"/>
    <x v="3"/>
    <m/>
    <n v="1000"/>
    <n v="0"/>
    <n v="0"/>
    <n v="0"/>
    <n v="2997"/>
    <n v="0"/>
    <n v="0"/>
    <n v="0"/>
    <n v="0"/>
    <n v="0"/>
    <n v="1022"/>
    <n v="0"/>
    <n v="5019"/>
  </r>
  <r>
    <m/>
    <n v="4086211700"/>
    <x v="5"/>
    <s v="PRODUCTOS ALIMENTICIOS PARA EL PERSONAL EN LAS INSTALACIONES"/>
    <m/>
    <n v="2"/>
    <s v="FIN"/>
    <x v="3"/>
    <m/>
    <n v="0"/>
    <n v="0"/>
    <n v="500"/>
    <n v="0"/>
    <n v="0"/>
    <n v="0"/>
    <n v="300"/>
    <n v="0"/>
    <n v="900"/>
    <n v="0"/>
    <n v="0"/>
    <n v="0"/>
    <n v="1700"/>
  </r>
  <r>
    <m/>
    <n v="4086211800"/>
    <x v="5"/>
    <s v="PRODUCTOS ALIMENTICIOS PARA EL PERSONAL EN LAS INSTALACIONES"/>
    <m/>
    <n v="2"/>
    <s v="FIN"/>
    <x v="3"/>
    <m/>
    <n v="600"/>
    <n v="0"/>
    <n v="0"/>
    <n v="0"/>
    <n v="679"/>
    <n v="0"/>
    <n v="300"/>
    <n v="0"/>
    <n v="0"/>
    <n v="185"/>
    <n v="0"/>
    <n v="0"/>
    <n v="1764"/>
  </r>
  <r>
    <m/>
    <n v="4086212000"/>
    <x v="5"/>
    <s v="PRODUCTOS ALIMENTICIOS PARA EL PERSONAL EN LAS INSTALACIONES"/>
    <m/>
    <n v="2"/>
    <s v="FIN"/>
    <x v="3"/>
    <m/>
    <n v="500"/>
    <n v="0"/>
    <n v="0"/>
    <n v="0"/>
    <n v="0"/>
    <n v="914"/>
    <n v="0"/>
    <n v="500"/>
    <n v="0"/>
    <n v="0"/>
    <n v="0"/>
    <n v="0"/>
    <n v="1914"/>
  </r>
  <r>
    <m/>
    <n v="4086212100"/>
    <x v="5"/>
    <s v="PRODUCTOS ALIMENTICIOS PARA EL PERSONAL EN LAS INSTALACIONES"/>
    <m/>
    <n v="2"/>
    <s v="FIN"/>
    <x v="3"/>
    <m/>
    <n v="700"/>
    <n v="0"/>
    <n v="0"/>
    <n v="0"/>
    <n v="1000"/>
    <n v="0"/>
    <n v="0"/>
    <n v="0"/>
    <n v="500"/>
    <n v="0"/>
    <n v="700"/>
    <n v="0"/>
    <n v="2900"/>
  </r>
  <r>
    <m/>
    <n v="4086212200"/>
    <x v="5"/>
    <s v="PRODUCTOS ALIMENTICIOS PARA EL PERSONAL EN LAS INSTALACIONES"/>
    <m/>
    <n v="2"/>
    <s v="FIN"/>
    <x v="3"/>
    <m/>
    <n v="0"/>
    <n v="0"/>
    <n v="300"/>
    <n v="0"/>
    <n v="0"/>
    <n v="825"/>
    <n v="0"/>
    <n v="0"/>
    <n v="0"/>
    <n v="0"/>
    <n v="1178"/>
    <n v="0"/>
    <n v="2303"/>
  </r>
  <r>
    <m/>
    <n v="4086212300"/>
    <x v="5"/>
    <s v="PRODUCTOS ALIMENTICIOS PARA EL PERSONAL EN LAS INSTALACIONES"/>
    <m/>
    <n v="2"/>
    <s v="FIN"/>
    <x v="3"/>
    <m/>
    <n v="2218"/>
    <n v="0"/>
    <n v="0"/>
    <n v="0"/>
    <n v="0"/>
    <n v="303"/>
    <n v="0"/>
    <n v="250"/>
    <n v="0"/>
    <n v="0"/>
    <n v="300"/>
    <n v="0"/>
    <n v="3071"/>
  </r>
  <r>
    <m/>
    <n v="4086212400"/>
    <x v="5"/>
    <s v="PRODUCTOS ALIMENTICIOS PARA EL PERSONAL EN LAS INSTALACIONES"/>
    <m/>
    <n v="2"/>
    <s v="FIN"/>
    <x v="3"/>
    <m/>
    <n v="0"/>
    <n v="0"/>
    <n v="900"/>
    <n v="0"/>
    <n v="0"/>
    <n v="900"/>
    <n v="800"/>
    <n v="950"/>
    <n v="672"/>
    <n v="0"/>
    <n v="815"/>
    <n v="0"/>
    <n v="5037"/>
  </r>
  <r>
    <m/>
    <n v="4086212500"/>
    <x v="5"/>
    <s v="PRODUCTOS ALIMENTICIOS PARA EL PERSONAL EN LAS INSTALACIONES"/>
    <m/>
    <n v="2"/>
    <s v="FIN"/>
    <x v="3"/>
    <m/>
    <n v="700"/>
    <n v="0"/>
    <n v="651"/>
    <n v="0"/>
    <n v="0"/>
    <n v="0"/>
    <n v="750"/>
    <n v="900"/>
    <n v="0"/>
    <n v="700"/>
    <n v="700"/>
    <n v="0"/>
    <n v="4401"/>
  </r>
  <r>
    <m/>
    <n v="4086212600"/>
    <x v="5"/>
    <s v="PRODUCTOS ALIMENTICIOS PARA EL PERSONAL EN LAS INSTALACIONES"/>
    <m/>
    <n v="2"/>
    <s v="FIN"/>
    <x v="3"/>
    <m/>
    <n v="300"/>
    <n v="0"/>
    <n v="0"/>
    <n v="800"/>
    <n v="0"/>
    <n v="330"/>
    <n v="0"/>
    <n v="0"/>
    <n v="300"/>
    <n v="0"/>
    <n v="0"/>
    <n v="0"/>
    <n v="1730"/>
  </r>
  <r>
    <m/>
    <n v="4086212700"/>
    <x v="5"/>
    <s v="PRODUCTOS ALIMENTICIOS PARA EL PERSONAL EN LAS INSTALACIONES"/>
    <m/>
    <n v="2"/>
    <s v="FIN"/>
    <x v="3"/>
    <m/>
    <n v="700"/>
    <n v="0"/>
    <n v="0"/>
    <n v="0"/>
    <n v="500"/>
    <n v="0"/>
    <n v="0"/>
    <n v="500"/>
    <n v="0"/>
    <n v="0"/>
    <n v="500"/>
    <n v="0"/>
    <n v="2200"/>
  </r>
  <r>
    <m/>
    <n v="4086212800"/>
    <x v="5"/>
    <s v="PRODUCTOS ALIMENTICIOS PARA EL PERSONAL EN LAS INSTALACIONES"/>
    <m/>
    <n v="2"/>
    <s v="FIN"/>
    <x v="3"/>
    <m/>
    <n v="600"/>
    <n v="0"/>
    <n v="0"/>
    <n v="0"/>
    <n v="0"/>
    <n v="800"/>
    <n v="0"/>
    <n v="900"/>
    <n v="0"/>
    <n v="0"/>
    <n v="400"/>
    <n v="0"/>
    <n v="2700"/>
  </r>
  <r>
    <m/>
    <n v="4086212900"/>
    <x v="5"/>
    <s v="PRODUCTOS ALIMENTICIOS PARA EL PERSONAL EN LAS INSTALACIONES"/>
    <m/>
    <n v="2"/>
    <s v="FIN"/>
    <x v="3"/>
    <m/>
    <n v="300"/>
    <n v="0"/>
    <n v="0"/>
    <n v="0"/>
    <n v="395"/>
    <n v="1271"/>
    <n v="0"/>
    <n v="0"/>
    <n v="500"/>
    <n v="0"/>
    <n v="0"/>
    <n v="0"/>
    <n v="2466"/>
  </r>
  <r>
    <m/>
    <n v="4086213000"/>
    <x v="5"/>
    <s v="PRODUCTOS ALIMENTICIOS PARA EL PERSONAL EN LAS INSTALACIONES"/>
    <m/>
    <n v="2"/>
    <s v="FIN"/>
    <x v="3"/>
    <m/>
    <n v="1000"/>
    <n v="0"/>
    <n v="1000"/>
    <n v="0"/>
    <n v="0"/>
    <n v="0"/>
    <n v="0"/>
    <n v="300"/>
    <n v="0"/>
    <n v="0"/>
    <n v="250"/>
    <n v="0"/>
    <n v="2550"/>
  </r>
  <r>
    <m/>
    <n v="4086213100"/>
    <x v="5"/>
    <s v="PRODUCTOS ALIMENTICIOS PARA EL PERSONAL EN LAS INSTALACIONES"/>
    <m/>
    <n v="2"/>
    <s v="FIN"/>
    <x v="3"/>
    <m/>
    <n v="0"/>
    <n v="0"/>
    <n v="500"/>
    <n v="0"/>
    <n v="0"/>
    <n v="0"/>
    <n v="600"/>
    <n v="0"/>
    <n v="0"/>
    <n v="0"/>
    <n v="300"/>
    <n v="0"/>
    <n v="1400"/>
  </r>
  <r>
    <m/>
    <n v="4086213200"/>
    <x v="5"/>
    <s v="PRODUCTOS ALIMENTICIOS PARA EL PERSONAL EN LAS INSTALACIONES"/>
    <m/>
    <n v="2"/>
    <s v="FIN"/>
    <x v="3"/>
    <m/>
    <n v="0"/>
    <n v="0"/>
    <n v="1550"/>
    <n v="0"/>
    <n v="300"/>
    <n v="0"/>
    <n v="850"/>
    <n v="0"/>
    <n v="400"/>
    <n v="1450"/>
    <n v="600"/>
    <n v="0"/>
    <n v="5150"/>
  </r>
  <r>
    <m/>
    <n v="4086213300"/>
    <x v="5"/>
    <s v="PRODUCTOS ALIMENTICIOS PARA EL PERSONAL EN LAS INSTALACIONES"/>
    <m/>
    <n v="2"/>
    <s v="FIN"/>
    <x v="3"/>
    <m/>
    <n v="1000"/>
    <n v="0"/>
    <n v="250"/>
    <n v="0"/>
    <n v="0"/>
    <n v="376"/>
    <n v="0"/>
    <n v="450"/>
    <n v="0"/>
    <n v="0"/>
    <n v="500"/>
    <n v="0"/>
    <n v="2576"/>
  </r>
  <r>
    <m/>
    <n v="4086213400"/>
    <x v="5"/>
    <s v="PRODUCTOS ALIMENTICIOS PARA EL PERSONAL EN LAS INSTALACIONES"/>
    <m/>
    <n v="2"/>
    <s v="FIN"/>
    <x v="3"/>
    <m/>
    <n v="1000"/>
    <n v="0"/>
    <n v="500"/>
    <n v="0"/>
    <n v="800"/>
    <n v="0"/>
    <n v="250"/>
    <n v="0"/>
    <n v="0"/>
    <n v="0"/>
    <n v="0"/>
    <n v="0"/>
    <n v="2550"/>
  </r>
  <r>
    <m/>
    <n v="4086213600"/>
    <x v="5"/>
    <s v="PRODUCTOS ALIMENTICIOS PARA EL PERSONAL EN LAS INSTALACIONES"/>
    <m/>
    <n v="2"/>
    <s v="FIN"/>
    <x v="3"/>
    <m/>
    <n v="0"/>
    <n v="0"/>
    <n v="1000"/>
    <n v="0"/>
    <n v="0"/>
    <n v="0"/>
    <n v="0"/>
    <n v="0"/>
    <n v="918"/>
    <n v="0"/>
    <n v="0"/>
    <n v="0"/>
    <n v="1918"/>
  </r>
  <r>
    <m/>
    <n v="4086213900"/>
    <x v="5"/>
    <s v="PRODUCTOS ALIMENTICIOS PARA EL PERSONAL EN LAS INSTALACIONES"/>
    <m/>
    <n v="2"/>
    <s v="FIN"/>
    <x v="3"/>
    <m/>
    <n v="0"/>
    <n v="0"/>
    <n v="1700"/>
    <n v="0"/>
    <n v="1300"/>
    <n v="0"/>
    <n v="970"/>
    <n v="0"/>
    <n v="300"/>
    <n v="750"/>
    <n v="800"/>
    <n v="0"/>
    <n v="5820"/>
  </r>
  <r>
    <m/>
    <n v="4086214000"/>
    <x v="5"/>
    <s v="PRODUCTOS ALIMENTICIOS PARA EL PERSONAL EN LAS INSTALACIONES"/>
    <m/>
    <n v="2"/>
    <s v="FIN"/>
    <x v="3"/>
    <m/>
    <n v="1500"/>
    <n v="0"/>
    <n v="0"/>
    <n v="0"/>
    <n v="0"/>
    <n v="0"/>
    <n v="500"/>
    <n v="0"/>
    <n v="0"/>
    <n v="0"/>
    <n v="0"/>
    <n v="0"/>
    <n v="2000"/>
  </r>
  <r>
    <m/>
    <n v="4086220200"/>
    <x v="5"/>
    <s v="PRODUCTOS ALIMENTICIOS PARA EL PERSONAL EN LAS INSTALACIONES"/>
    <m/>
    <n v="2"/>
    <s v="FIN"/>
    <x v="3"/>
    <m/>
    <n v="500"/>
    <n v="0"/>
    <n v="0"/>
    <n v="800"/>
    <n v="0"/>
    <n v="1300"/>
    <n v="0"/>
    <n v="1800"/>
    <n v="0"/>
    <n v="0"/>
    <n v="2050"/>
    <n v="0"/>
    <n v="6450"/>
  </r>
  <r>
    <m/>
    <n v="4086220300"/>
    <x v="5"/>
    <s v="PRODUCTOS ALIMENTICIOS PARA EL PERSONAL EN LAS INSTALACIONES"/>
    <m/>
    <n v="2"/>
    <s v="FIN"/>
    <x v="3"/>
    <m/>
    <n v="500"/>
    <n v="0"/>
    <n v="0"/>
    <n v="0"/>
    <n v="0"/>
    <n v="500"/>
    <n v="0"/>
    <n v="0"/>
    <n v="500"/>
    <n v="0"/>
    <n v="0"/>
    <n v="0"/>
    <n v="1500"/>
  </r>
  <r>
    <m/>
    <n v="4086220700"/>
    <x v="5"/>
    <s v="PRODUCTOS ALIMENTICIOS PARA EL PERSONAL EN LAS INSTALACIONES"/>
    <m/>
    <n v="2"/>
    <s v="FIN"/>
    <x v="3"/>
    <m/>
    <n v="500"/>
    <n v="0"/>
    <n v="0"/>
    <n v="850"/>
    <n v="0"/>
    <n v="0"/>
    <n v="0"/>
    <n v="300"/>
    <n v="0"/>
    <n v="0"/>
    <n v="0"/>
    <n v="0"/>
    <n v="1650"/>
  </r>
  <r>
    <m/>
    <n v="4086220800"/>
    <x v="5"/>
    <s v="PRODUCTOS ALIMENTICIOS PARA EL PERSONAL EN LAS INSTALACIONES"/>
    <m/>
    <n v="2"/>
    <s v="FIN"/>
    <x v="3"/>
    <m/>
    <n v="500"/>
    <n v="0"/>
    <n v="900"/>
    <n v="0"/>
    <n v="0"/>
    <n v="0"/>
    <n v="800"/>
    <n v="0"/>
    <n v="0"/>
    <n v="0"/>
    <n v="0"/>
    <n v="0"/>
    <n v="2200"/>
  </r>
  <r>
    <m/>
    <n v="4086221000"/>
    <x v="5"/>
    <s v="PRODUCTOS ALIMENTICIOS PARA EL PERSONAL EN LAS INSTALACIONES"/>
    <m/>
    <n v="2"/>
    <s v="FIN"/>
    <x v="3"/>
    <m/>
    <n v="300"/>
    <n v="0"/>
    <n v="0"/>
    <n v="500"/>
    <n v="0"/>
    <n v="0"/>
    <n v="0"/>
    <n v="300"/>
    <n v="0"/>
    <n v="0"/>
    <n v="0"/>
    <n v="0"/>
    <n v="1100"/>
  </r>
  <r>
    <m/>
    <n v="4086221200"/>
    <x v="5"/>
    <s v="PRODUCTOS ALIMENTICIOS PARA EL PERSONAL EN LAS INSTALACIONES"/>
    <m/>
    <n v="2"/>
    <s v="FIN"/>
    <x v="3"/>
    <m/>
    <n v="500"/>
    <n v="0"/>
    <n v="0"/>
    <n v="0"/>
    <n v="0"/>
    <n v="0"/>
    <n v="300"/>
    <n v="0"/>
    <n v="0"/>
    <n v="0"/>
    <n v="200"/>
    <n v="0"/>
    <n v="1000"/>
  </r>
  <r>
    <m/>
    <n v="4086221800"/>
    <x v="5"/>
    <s v="PRODUCTOS ALIMENTICIOS PARA EL PERSONAL EN LAS INSTALACIONES"/>
    <m/>
    <n v="2"/>
    <s v="FIN"/>
    <x v="3"/>
    <m/>
    <n v="500"/>
    <n v="0"/>
    <n v="0"/>
    <n v="0"/>
    <n v="0"/>
    <n v="0"/>
    <n v="300"/>
    <n v="0"/>
    <n v="0"/>
    <n v="0"/>
    <n v="0"/>
    <n v="0"/>
    <n v="800"/>
  </r>
  <r>
    <m/>
    <n v="4086221900"/>
    <x v="5"/>
    <s v="PRODUCTOS ALIMENTICIOS PARA EL PERSONAL EN LAS INSTALACIONES"/>
    <m/>
    <n v="2"/>
    <s v="FIN"/>
    <x v="3"/>
    <m/>
    <n v="300"/>
    <n v="0"/>
    <n v="0"/>
    <n v="0"/>
    <n v="0"/>
    <n v="700"/>
    <n v="0"/>
    <n v="0"/>
    <n v="0"/>
    <n v="500"/>
    <n v="0"/>
    <n v="0"/>
    <n v="1500"/>
  </r>
  <r>
    <m/>
    <n v="4086222000"/>
    <x v="5"/>
    <s v="PRODUCTOS ALIMENTICIOS PARA EL PERSONAL EN LAS INSTALACIONES"/>
    <m/>
    <n v="2"/>
    <s v="FIN"/>
    <x v="3"/>
    <m/>
    <n v="300"/>
    <n v="0"/>
    <n v="0"/>
    <n v="300"/>
    <n v="0"/>
    <n v="300"/>
    <n v="0"/>
    <n v="0"/>
    <n v="0"/>
    <n v="300"/>
    <n v="0"/>
    <n v="0"/>
    <n v="1200"/>
  </r>
  <r>
    <m/>
    <n v="4086222100"/>
    <x v="5"/>
    <s v="PRODUCTOS ALIMENTICIOS PARA EL PERSONAL EN LAS INSTALACIONES"/>
    <m/>
    <n v="2"/>
    <s v="FIN"/>
    <x v="3"/>
    <m/>
    <n v="300"/>
    <n v="0"/>
    <n v="0"/>
    <n v="0"/>
    <n v="0"/>
    <n v="300"/>
    <n v="0"/>
    <n v="600"/>
    <n v="0"/>
    <n v="0"/>
    <n v="0"/>
    <n v="0"/>
    <n v="1200"/>
  </r>
  <r>
    <m/>
    <n v="4086222200"/>
    <x v="5"/>
    <s v="PRODUCTOS ALIMENTICIOS PARA EL PERSONAL EN LAS INSTALACIONES"/>
    <m/>
    <n v="2"/>
    <s v="FIN"/>
    <x v="3"/>
    <m/>
    <n v="500"/>
    <n v="0"/>
    <n v="0"/>
    <n v="125"/>
    <n v="0"/>
    <n v="200"/>
    <n v="0"/>
    <n v="0"/>
    <n v="300"/>
    <n v="0"/>
    <n v="0"/>
    <n v="0"/>
    <n v="1125"/>
  </r>
  <r>
    <m/>
    <n v="4086222300"/>
    <x v="5"/>
    <s v="PRODUCTOS ALIMENTICIOS PARA EL PERSONAL EN LAS INSTALACIONES"/>
    <m/>
    <n v="2"/>
    <s v="FIN"/>
    <x v="3"/>
    <m/>
    <n v="500"/>
    <n v="0"/>
    <n v="0"/>
    <n v="0"/>
    <n v="0"/>
    <n v="900"/>
    <n v="0"/>
    <n v="0"/>
    <n v="0"/>
    <n v="0"/>
    <n v="0"/>
    <n v="0"/>
    <n v="1400"/>
  </r>
  <r>
    <m/>
    <n v="4086222400"/>
    <x v="5"/>
    <s v="PRODUCTOS ALIMENTICIOS PARA EL PERSONAL EN LAS INSTALACIONES"/>
    <m/>
    <n v="2"/>
    <s v="FIN"/>
    <x v="3"/>
    <m/>
    <n v="1000"/>
    <n v="0"/>
    <n v="1367"/>
    <n v="0"/>
    <n v="0"/>
    <n v="752"/>
    <n v="0"/>
    <n v="0"/>
    <n v="0"/>
    <n v="0"/>
    <n v="0"/>
    <n v="0"/>
    <n v="3119"/>
  </r>
  <r>
    <m/>
    <n v="4086222500"/>
    <x v="5"/>
    <s v="PRODUCTOS ALIMENTICIOS PARA EL PERSONAL EN LAS INSTALACIONES"/>
    <m/>
    <n v="2"/>
    <s v="FIN"/>
    <x v="3"/>
    <m/>
    <n v="0"/>
    <n v="0"/>
    <n v="500"/>
    <n v="0"/>
    <n v="300"/>
    <n v="0"/>
    <n v="500"/>
    <n v="0"/>
    <n v="0"/>
    <n v="0"/>
    <n v="0"/>
    <n v="0"/>
    <n v="1300"/>
  </r>
  <r>
    <m/>
    <n v="4086210700"/>
    <x v="6"/>
    <s v="ADQUISICIÓN DE AGUA POTABLE"/>
    <m/>
    <n v="2"/>
    <s v="FIN"/>
    <x v="3"/>
    <m/>
    <n v="5000"/>
    <n v="2000"/>
    <n v="2000"/>
    <n v="2380"/>
    <n v="4064"/>
    <n v="1500"/>
    <n v="1500"/>
    <n v="1757"/>
    <n v="500"/>
    <n v="1980"/>
    <n v="2305"/>
    <n v="0"/>
    <n v="24986"/>
  </r>
  <r>
    <m/>
    <n v="4086211200"/>
    <x v="6"/>
    <s v="ADQUISICIÓN DE AGUA POTABLE"/>
    <m/>
    <n v="2"/>
    <s v="FIN"/>
    <x v="3"/>
    <m/>
    <n v="300"/>
    <n v="0"/>
    <n v="0"/>
    <n v="500"/>
    <n v="0"/>
    <n v="0"/>
    <n v="500"/>
    <n v="0"/>
    <n v="500"/>
    <n v="0"/>
    <n v="870"/>
    <n v="0"/>
    <n v="2670"/>
  </r>
  <r>
    <m/>
    <n v="4086211400"/>
    <x v="6"/>
    <s v="ADQUISICIÓN DE AGUA POTABLE"/>
    <m/>
    <n v="2"/>
    <s v="FIN"/>
    <x v="3"/>
    <m/>
    <n v="500"/>
    <n v="0"/>
    <n v="0"/>
    <n v="0"/>
    <n v="200"/>
    <n v="0"/>
    <n v="0"/>
    <n v="0"/>
    <n v="1000"/>
    <n v="0"/>
    <n v="0"/>
    <n v="0"/>
    <n v="1700"/>
  </r>
  <r>
    <m/>
    <n v="4086211500"/>
    <x v="6"/>
    <s v="ADQUISICIÓN DE AGUA POTABLE"/>
    <m/>
    <n v="2"/>
    <s v="FIN"/>
    <x v="3"/>
    <m/>
    <n v="500"/>
    <n v="0"/>
    <n v="0"/>
    <n v="0"/>
    <n v="787"/>
    <n v="0"/>
    <n v="0"/>
    <n v="0"/>
    <n v="675"/>
    <n v="0"/>
    <n v="0"/>
    <n v="0"/>
    <n v="1962"/>
  </r>
  <r>
    <m/>
    <n v="4086211600"/>
    <x v="6"/>
    <s v="ADQUISICIÓN DE AGUA POTABLE"/>
    <m/>
    <n v="2"/>
    <s v="FIN"/>
    <x v="3"/>
    <m/>
    <n v="0"/>
    <n v="0"/>
    <n v="1000"/>
    <n v="0"/>
    <n v="0"/>
    <n v="0"/>
    <n v="0"/>
    <n v="0"/>
    <n v="0"/>
    <n v="0"/>
    <n v="0"/>
    <n v="0"/>
    <n v="1000"/>
  </r>
  <r>
    <m/>
    <n v="4086211800"/>
    <x v="6"/>
    <s v="ADQUISICIÓN DE AGUA POTABLE"/>
    <m/>
    <n v="2"/>
    <s v="FIN"/>
    <x v="3"/>
    <m/>
    <n v="500"/>
    <n v="0"/>
    <n v="0"/>
    <n v="0"/>
    <n v="300"/>
    <n v="0"/>
    <n v="140"/>
    <n v="0"/>
    <n v="0"/>
    <n v="715"/>
    <n v="0"/>
    <n v="0"/>
    <n v="1655"/>
  </r>
  <r>
    <m/>
    <n v="4086212000"/>
    <x v="6"/>
    <s v="ADQUISICIÓN DE AGUA POTABLE"/>
    <m/>
    <n v="2"/>
    <s v="FIN"/>
    <x v="3"/>
    <m/>
    <n v="300"/>
    <n v="0"/>
    <n v="0"/>
    <n v="0"/>
    <n v="0"/>
    <n v="323"/>
    <n v="0"/>
    <n v="0"/>
    <n v="0"/>
    <n v="0"/>
    <n v="0"/>
    <n v="0"/>
    <n v="623"/>
  </r>
  <r>
    <m/>
    <n v="4086212100"/>
    <x v="6"/>
    <s v="ADQUISICIÓN DE AGUA POTABLE"/>
    <m/>
    <n v="2"/>
    <s v="FIN"/>
    <x v="3"/>
    <m/>
    <n v="500"/>
    <n v="0"/>
    <n v="0"/>
    <n v="0"/>
    <n v="800"/>
    <n v="0"/>
    <n v="0"/>
    <n v="0"/>
    <n v="908"/>
    <n v="0"/>
    <n v="2574"/>
    <n v="0"/>
    <n v="4782"/>
  </r>
  <r>
    <m/>
    <n v="4086212300"/>
    <x v="6"/>
    <s v="ADQUISICIÓN DE AGUA POTABLE"/>
    <m/>
    <n v="2"/>
    <s v="FIN"/>
    <x v="3"/>
    <m/>
    <n v="200"/>
    <n v="0"/>
    <n v="1300"/>
    <n v="0"/>
    <n v="0"/>
    <n v="500"/>
    <n v="0"/>
    <n v="1272"/>
    <n v="0"/>
    <n v="0"/>
    <n v="0"/>
    <n v="0"/>
    <n v="3272"/>
  </r>
  <r>
    <m/>
    <n v="4086212400"/>
    <x v="6"/>
    <s v="ADQUISICIÓN DE AGUA POTABLE"/>
    <m/>
    <n v="2"/>
    <s v="FIN"/>
    <x v="3"/>
    <m/>
    <n v="0"/>
    <n v="0"/>
    <n v="545.28"/>
    <n v="0"/>
    <n v="0"/>
    <n v="772.48"/>
    <n v="817.92"/>
    <n v="613"/>
    <n v="477.12"/>
    <n v="0"/>
    <n v="1931.2"/>
    <n v="0"/>
    <n v="5157"/>
  </r>
  <r>
    <m/>
    <n v="4086212600"/>
    <x v="6"/>
    <s v="ADQUISICIÓN DE AGUA POTABLE"/>
    <m/>
    <n v="2"/>
    <s v="FIN"/>
    <x v="3"/>
    <m/>
    <n v="0"/>
    <n v="0"/>
    <n v="0"/>
    <n v="0"/>
    <n v="0"/>
    <n v="0"/>
    <n v="0"/>
    <n v="0"/>
    <n v="0"/>
    <n v="0"/>
    <n v="0"/>
    <n v="0"/>
    <n v="0"/>
  </r>
  <r>
    <m/>
    <n v="4086213000"/>
    <x v="6"/>
    <s v="ADQUISICIÓN DE AGUA POTABLE"/>
    <m/>
    <n v="2"/>
    <s v="FIN"/>
    <x v="3"/>
    <m/>
    <n v="500"/>
    <n v="0"/>
    <n v="0"/>
    <n v="0"/>
    <n v="0"/>
    <n v="0"/>
    <n v="0"/>
    <n v="0"/>
    <n v="0"/>
    <n v="191"/>
    <n v="0"/>
    <n v="0"/>
    <n v="691"/>
  </r>
  <r>
    <m/>
    <n v="4086213100"/>
    <x v="6"/>
    <s v="ADQUISICIÓN DE AGUA POTABLE"/>
    <m/>
    <n v="2"/>
    <s v="FIN"/>
    <x v="3"/>
    <m/>
    <n v="1000"/>
    <n v="0"/>
    <n v="0"/>
    <n v="0"/>
    <n v="1300"/>
    <n v="0"/>
    <n v="1000"/>
    <n v="0"/>
    <n v="0"/>
    <n v="0"/>
    <n v="1692"/>
    <n v="0"/>
    <n v="4992"/>
  </r>
  <r>
    <m/>
    <n v="4086213200"/>
    <x v="6"/>
    <s v="ADQUISICIÓN DE AGUA POTABLE"/>
    <m/>
    <n v="2"/>
    <s v="FIN"/>
    <x v="3"/>
    <m/>
    <n v="500"/>
    <n v="0"/>
    <n v="569"/>
    <n v="0"/>
    <n v="971"/>
    <n v="0"/>
    <n v="340"/>
    <n v="0"/>
    <n v="1040"/>
    <n v="1260"/>
    <n v="580"/>
    <n v="0"/>
    <n v="5260"/>
  </r>
  <r>
    <m/>
    <n v="4086213300"/>
    <x v="6"/>
    <s v="ADQUISICIÓN DE AGUA POTABLE"/>
    <m/>
    <n v="2"/>
    <s v="FIN"/>
    <x v="3"/>
    <m/>
    <n v="0"/>
    <n v="0"/>
    <n v="200"/>
    <n v="0"/>
    <n v="0"/>
    <n v="0"/>
    <n v="0"/>
    <n v="200"/>
    <n v="0"/>
    <n v="0"/>
    <n v="0"/>
    <n v="0"/>
    <n v="400"/>
  </r>
  <r>
    <m/>
    <n v="4086213400"/>
    <x v="6"/>
    <s v="ADQUISICIÓN DE AGUA POTABLE"/>
    <m/>
    <n v="2"/>
    <s v="FIN"/>
    <x v="3"/>
    <m/>
    <n v="300"/>
    <n v="0"/>
    <n v="0"/>
    <n v="0"/>
    <n v="0"/>
    <n v="300"/>
    <n v="0"/>
    <n v="0"/>
    <n v="0"/>
    <n v="0"/>
    <n v="378"/>
    <n v="0"/>
    <n v="978"/>
  </r>
  <r>
    <m/>
    <n v="4086213500"/>
    <x v="6"/>
    <s v="ADQUISICIÓN DE AGUA POTABLE"/>
    <m/>
    <n v="2"/>
    <s v="FIN"/>
    <x v="3"/>
    <m/>
    <n v="300"/>
    <n v="0"/>
    <n v="0"/>
    <n v="0"/>
    <n v="0"/>
    <n v="300"/>
    <n v="0"/>
    <n v="440"/>
    <n v="0"/>
    <n v="0"/>
    <n v="0"/>
    <n v="0"/>
    <n v="1040"/>
  </r>
  <r>
    <m/>
    <n v="4086213800"/>
    <x v="6"/>
    <s v="ADQUISICIÓN DE AGUA POTABLE"/>
    <m/>
    <n v="2"/>
    <s v="FIN"/>
    <x v="3"/>
    <m/>
    <n v="500"/>
    <n v="0"/>
    <n v="0"/>
    <n v="0"/>
    <n v="0"/>
    <n v="300"/>
    <n v="0"/>
    <n v="0"/>
    <n v="0"/>
    <n v="473"/>
    <n v="0"/>
    <n v="0"/>
    <n v="1273"/>
  </r>
  <r>
    <m/>
    <n v="4086213900"/>
    <x v="6"/>
    <s v="ADQUISICIÓN DE AGUA POTABLE"/>
    <m/>
    <n v="2"/>
    <s v="FIN"/>
    <x v="3"/>
    <m/>
    <n v="0"/>
    <n v="0"/>
    <n v="1750"/>
    <n v="0"/>
    <n v="1000"/>
    <n v="0"/>
    <n v="1000"/>
    <n v="0"/>
    <n v="880"/>
    <n v="1000"/>
    <n v="1000"/>
    <n v="0"/>
    <n v="6630"/>
  </r>
  <r>
    <m/>
    <n v="4086214000"/>
    <x v="6"/>
    <s v="ADQUISICIÓN DE AGUA POTABLE"/>
    <m/>
    <n v="2"/>
    <s v="FIN"/>
    <x v="3"/>
    <m/>
    <n v="500"/>
    <n v="0"/>
    <n v="0"/>
    <n v="0"/>
    <n v="300"/>
    <n v="0"/>
    <n v="0"/>
    <n v="0"/>
    <n v="500"/>
    <n v="0"/>
    <n v="0"/>
    <n v="0"/>
    <n v="1300"/>
  </r>
  <r>
    <m/>
    <n v="4086220200"/>
    <x v="6"/>
    <s v="ADQUISICIÓN DE AGUA POTABLE"/>
    <m/>
    <n v="2"/>
    <s v="FIN"/>
    <x v="3"/>
    <m/>
    <n v="1000"/>
    <n v="0"/>
    <n v="0"/>
    <n v="946"/>
    <n v="0"/>
    <n v="0"/>
    <n v="1000"/>
    <n v="0"/>
    <n v="0"/>
    <n v="800"/>
    <n v="0"/>
    <n v="0"/>
    <n v="3746"/>
  </r>
  <r>
    <m/>
    <n v="4086220500"/>
    <x v="6"/>
    <s v="ADQUISICIÓN DE AGUA POTABLE"/>
    <m/>
    <n v="2"/>
    <s v="FIN"/>
    <x v="3"/>
    <m/>
    <n v="500"/>
    <n v="0"/>
    <n v="0"/>
    <n v="0"/>
    <n v="0"/>
    <n v="400"/>
    <n v="0"/>
    <n v="0"/>
    <n v="1000"/>
    <n v="0"/>
    <n v="0"/>
    <n v="0"/>
    <n v="1900"/>
  </r>
  <r>
    <m/>
    <n v="4086220700"/>
    <x v="6"/>
    <s v="ADQUISICIÓN DE AGUA POTABLE"/>
    <m/>
    <n v="2"/>
    <s v="FIN"/>
    <x v="3"/>
    <m/>
    <n v="0"/>
    <n v="0"/>
    <n v="0"/>
    <n v="1300"/>
    <n v="0"/>
    <n v="0"/>
    <n v="500"/>
    <n v="0"/>
    <n v="0"/>
    <n v="500"/>
    <n v="0"/>
    <n v="0"/>
    <n v="2300"/>
  </r>
  <r>
    <m/>
    <n v="4086220800"/>
    <x v="6"/>
    <s v="ADQUISICIÓN DE AGUA POTABLE"/>
    <m/>
    <n v="2"/>
    <s v="FIN"/>
    <x v="3"/>
    <m/>
    <n v="300"/>
    <n v="0"/>
    <n v="261"/>
    <n v="0"/>
    <n v="0"/>
    <n v="500"/>
    <n v="0"/>
    <n v="0"/>
    <n v="500"/>
    <n v="0"/>
    <n v="0"/>
    <n v="0"/>
    <n v="1561"/>
  </r>
  <r>
    <m/>
    <n v="4086221000"/>
    <x v="6"/>
    <s v="ADQUISICIÓN DE AGUA POTABLE"/>
    <m/>
    <n v="2"/>
    <s v="FIN"/>
    <x v="3"/>
    <m/>
    <n v="0"/>
    <n v="0"/>
    <n v="300"/>
    <n v="0"/>
    <n v="0"/>
    <n v="200"/>
    <n v="0"/>
    <n v="0"/>
    <n v="0"/>
    <n v="0"/>
    <n v="0"/>
    <n v="0"/>
    <n v="500"/>
  </r>
  <r>
    <m/>
    <n v="4086221200"/>
    <x v="6"/>
    <s v="ADQUISICIÓN DE AGUA POTABLE"/>
    <m/>
    <n v="2"/>
    <s v="FIN"/>
    <x v="3"/>
    <m/>
    <n v="0"/>
    <n v="0"/>
    <n v="300"/>
    <n v="0"/>
    <n v="0"/>
    <n v="200"/>
    <n v="0"/>
    <n v="0"/>
    <n v="0"/>
    <n v="0"/>
    <n v="669"/>
    <n v="0"/>
    <n v="1169"/>
  </r>
  <r>
    <m/>
    <n v="4086221900"/>
    <x v="6"/>
    <s v="ADQUISICIÓN DE AGUA POTABLE"/>
    <m/>
    <n v="2"/>
    <s v="FIN"/>
    <x v="3"/>
    <m/>
    <n v="0"/>
    <n v="0"/>
    <n v="300"/>
    <n v="0"/>
    <n v="0"/>
    <n v="200"/>
    <n v="0"/>
    <n v="0"/>
    <n v="500"/>
    <n v="0"/>
    <n v="0"/>
    <n v="0"/>
    <n v="1000"/>
  </r>
  <r>
    <m/>
    <n v="4086222000"/>
    <x v="6"/>
    <s v="ADQUISICIÓN DE AGUA POTABLE"/>
    <m/>
    <n v="2"/>
    <s v="FIN"/>
    <x v="3"/>
    <m/>
    <n v="0"/>
    <n v="0"/>
    <n v="300"/>
    <n v="0"/>
    <n v="0"/>
    <n v="200"/>
    <n v="0"/>
    <n v="0"/>
    <n v="500"/>
    <n v="0"/>
    <n v="0"/>
    <n v="0"/>
    <n v="1000"/>
  </r>
  <r>
    <m/>
    <n v="4086222100"/>
    <x v="6"/>
    <s v="ADQUISICIÓN DE AGUA POTABLE"/>
    <m/>
    <n v="2"/>
    <s v="FIN"/>
    <x v="3"/>
    <m/>
    <n v="200"/>
    <n v="0"/>
    <n v="0"/>
    <n v="0"/>
    <n v="0"/>
    <n v="500"/>
    <n v="0"/>
    <n v="0"/>
    <n v="0"/>
    <n v="0"/>
    <n v="200"/>
    <n v="0"/>
    <n v="900"/>
  </r>
  <r>
    <m/>
    <n v="4086222200"/>
    <x v="6"/>
    <s v="ADQUISICIÓN DE AGUA POTABLE"/>
    <m/>
    <n v="2"/>
    <s v="FIN"/>
    <x v="3"/>
    <m/>
    <n v="300"/>
    <n v="0"/>
    <n v="0"/>
    <n v="0"/>
    <n v="0"/>
    <n v="300"/>
    <n v="0"/>
    <n v="0"/>
    <n v="300"/>
    <n v="0"/>
    <n v="0"/>
    <n v="0"/>
    <n v="900"/>
  </r>
  <r>
    <m/>
    <n v="4086222300"/>
    <x v="6"/>
    <s v="ADQUISICIÓN DE AGUA POTABLE"/>
    <m/>
    <n v="2"/>
    <s v="FIN"/>
    <x v="3"/>
    <m/>
    <n v="300"/>
    <n v="0"/>
    <n v="0"/>
    <n v="270"/>
    <n v="0"/>
    <n v="300"/>
    <n v="0"/>
    <n v="0"/>
    <n v="0"/>
    <n v="0"/>
    <n v="0"/>
    <n v="0"/>
    <n v="870"/>
  </r>
  <r>
    <m/>
    <n v="4086210700"/>
    <x v="7"/>
    <s v="UTENSILIOS PARA EL SERVICIO DE ALIMENTACIÓN"/>
    <m/>
    <n v="2"/>
    <s v="FIN"/>
    <x v="3"/>
    <m/>
    <n v="2000"/>
    <n v="2000"/>
    <n v="1325"/>
    <n v="600"/>
    <n v="600"/>
    <n v="267"/>
    <n v="884"/>
    <n v="0"/>
    <n v="0"/>
    <n v="1967"/>
    <n v="475"/>
    <n v="0"/>
    <n v="10118"/>
  </r>
  <r>
    <m/>
    <n v="4086211300"/>
    <x v="7"/>
    <s v="UTENSILIOS PARA EL SERVICIO DE ALIMENTACIÓN"/>
    <m/>
    <n v="2"/>
    <s v="FIN"/>
    <x v="3"/>
    <m/>
    <n v="0"/>
    <n v="0"/>
    <n v="0"/>
    <n v="0"/>
    <n v="0"/>
    <n v="0"/>
    <n v="0"/>
    <n v="0"/>
    <n v="0"/>
    <n v="0"/>
    <n v="138"/>
    <n v="0"/>
    <n v="138"/>
  </r>
  <r>
    <m/>
    <n v="4086211400"/>
    <x v="7"/>
    <s v="UTENSILIOS PARA EL SERVICIO DE ALIMENTACIÓN"/>
    <m/>
    <n v="2"/>
    <s v="FIN"/>
    <x v="3"/>
    <m/>
    <n v="477"/>
    <n v="0"/>
    <n v="0"/>
    <n v="0"/>
    <n v="0"/>
    <n v="0"/>
    <n v="0"/>
    <n v="0"/>
    <n v="0"/>
    <n v="0"/>
    <n v="0"/>
    <n v="0"/>
    <n v="477"/>
  </r>
  <r>
    <m/>
    <n v="4086211500"/>
    <x v="7"/>
    <s v="UTENSILIOS PARA EL SERVICIO DE ALIMENTACIÓN"/>
    <m/>
    <n v="2"/>
    <s v="FIN"/>
    <x v="3"/>
    <m/>
    <n v="17"/>
    <n v="0"/>
    <n v="0"/>
    <n v="0"/>
    <n v="0"/>
    <n v="0"/>
    <n v="0"/>
    <n v="0"/>
    <n v="0"/>
    <n v="0"/>
    <n v="0"/>
    <n v="0"/>
    <n v="17"/>
  </r>
  <r>
    <m/>
    <n v="4086211600"/>
    <x v="7"/>
    <s v="UTENSILIOS PARA EL SERVICIO DE ALIMENTACIÓN"/>
    <m/>
    <n v="2"/>
    <s v="FIN"/>
    <x v="3"/>
    <m/>
    <n v="242"/>
    <n v="0"/>
    <n v="0"/>
    <n v="0"/>
    <n v="161"/>
    <n v="0"/>
    <n v="0"/>
    <n v="0"/>
    <n v="0"/>
    <n v="0"/>
    <n v="0"/>
    <n v="0"/>
    <n v="403"/>
  </r>
  <r>
    <m/>
    <n v="4086211700"/>
    <x v="7"/>
    <s v="UTENSILIOS PARA EL SERVICIO DE ALIMENTACIÓN"/>
    <m/>
    <n v="2"/>
    <s v="FIN"/>
    <x v="3"/>
    <m/>
    <n v="265"/>
    <n v="0"/>
    <n v="0"/>
    <n v="0"/>
    <n v="0"/>
    <n v="0"/>
    <n v="0"/>
    <n v="0"/>
    <n v="318"/>
    <n v="0"/>
    <n v="0"/>
    <n v="0"/>
    <n v="583"/>
  </r>
  <r>
    <m/>
    <n v="4086211800"/>
    <x v="7"/>
    <s v="UTENSILIOS PARA EL SERVICIO DE ALIMENTACIÓN"/>
    <m/>
    <n v="2"/>
    <s v="FIN"/>
    <x v="3"/>
    <m/>
    <n v="0"/>
    <n v="0"/>
    <n v="0"/>
    <n v="0"/>
    <n v="142"/>
    <n v="0"/>
    <n v="109"/>
    <n v="0"/>
    <n v="0"/>
    <n v="56"/>
    <n v="0"/>
    <n v="0"/>
    <n v="307"/>
  </r>
  <r>
    <m/>
    <n v="4086212000"/>
    <x v="7"/>
    <s v="UTENSILIOS PARA EL SERVICIO DE ALIMENTACIÓN"/>
    <m/>
    <n v="2"/>
    <s v="FIN"/>
    <x v="3"/>
    <m/>
    <n v="81"/>
    <n v="0"/>
    <n v="0"/>
    <n v="0"/>
    <n v="0"/>
    <n v="227"/>
    <n v="0"/>
    <n v="0"/>
    <n v="0"/>
    <n v="0"/>
    <n v="0"/>
    <n v="0"/>
    <n v="308"/>
  </r>
  <r>
    <m/>
    <n v="4086212100"/>
    <x v="7"/>
    <s v="UTENSILIOS PARA EL SERVICIO DE ALIMENTACIÓN"/>
    <m/>
    <n v="2"/>
    <s v="FIN"/>
    <x v="3"/>
    <m/>
    <n v="0"/>
    <n v="0"/>
    <n v="0"/>
    <n v="0"/>
    <n v="645"/>
    <n v="0"/>
    <n v="0"/>
    <n v="0"/>
    <n v="49"/>
    <n v="0"/>
    <n v="0"/>
    <n v="0"/>
    <n v="694"/>
  </r>
  <r>
    <m/>
    <n v="4086212200"/>
    <x v="7"/>
    <s v="UTENSILIOS PARA EL SERVICIO DE ALIMENTACIÓN"/>
    <m/>
    <n v="2"/>
    <s v="FIN"/>
    <x v="3"/>
    <m/>
    <n v="53"/>
    <n v="0"/>
    <n v="0"/>
    <n v="0"/>
    <n v="0"/>
    <n v="0"/>
    <n v="0"/>
    <n v="0"/>
    <n v="0"/>
    <n v="0"/>
    <n v="0"/>
    <n v="0"/>
    <n v="53"/>
  </r>
  <r>
    <m/>
    <n v="4086212300"/>
    <x v="7"/>
    <s v="UTENSILIOS PARA EL SERVICIO DE ALIMENTACIÓN"/>
    <m/>
    <n v="2"/>
    <s v="FIN"/>
    <x v="3"/>
    <m/>
    <n v="677"/>
    <n v="0"/>
    <n v="0"/>
    <n v="0"/>
    <n v="0"/>
    <n v="0"/>
    <n v="0"/>
    <n v="401"/>
    <n v="0"/>
    <n v="0"/>
    <n v="149"/>
    <n v="0"/>
    <n v="1227"/>
  </r>
  <r>
    <m/>
    <n v="4086212400"/>
    <x v="7"/>
    <s v="UTENSILIOS PARA EL SERVICIO DE ALIMENTACIÓN"/>
    <m/>
    <n v="2"/>
    <s v="FIN"/>
    <x v="3"/>
    <m/>
    <n v="76"/>
    <n v="0"/>
    <n v="0"/>
    <n v="0"/>
    <n v="0"/>
    <n v="212"/>
    <n v="0"/>
    <n v="321"/>
    <n v="0"/>
    <n v="0"/>
    <n v="89"/>
    <n v="0"/>
    <n v="698"/>
  </r>
  <r>
    <m/>
    <n v="4086212500"/>
    <x v="7"/>
    <s v="UTENSILIOS PARA EL SERVICIO DE ALIMENTACIÓN"/>
    <m/>
    <n v="2"/>
    <s v="FIN"/>
    <x v="3"/>
    <m/>
    <n v="0"/>
    <n v="0"/>
    <n v="98"/>
    <n v="0"/>
    <n v="0"/>
    <n v="0"/>
    <n v="0"/>
    <n v="0"/>
    <n v="0"/>
    <n v="0"/>
    <n v="0"/>
    <n v="0"/>
    <n v="98"/>
  </r>
  <r>
    <m/>
    <n v="4086212600"/>
    <x v="7"/>
    <s v="UTENSILIOS PARA EL SERVICIO DE ALIMENTACIÓN"/>
    <m/>
    <n v="2"/>
    <s v="FIN"/>
    <x v="3"/>
    <m/>
    <n v="391"/>
    <n v="0"/>
    <n v="0"/>
    <n v="0"/>
    <n v="0"/>
    <n v="133"/>
    <n v="0"/>
    <n v="284"/>
    <n v="0"/>
    <n v="0"/>
    <n v="0"/>
    <n v="0"/>
    <n v="808"/>
  </r>
  <r>
    <m/>
    <n v="4086212800"/>
    <x v="7"/>
    <s v="UTENSILIOS PARA EL SERVICIO DE ALIMENTACIÓN"/>
    <m/>
    <n v="2"/>
    <s v="FIN"/>
    <x v="3"/>
    <m/>
    <n v="83"/>
    <n v="0"/>
    <n v="0"/>
    <n v="0"/>
    <n v="0"/>
    <n v="240"/>
    <n v="0"/>
    <n v="47"/>
    <n v="0"/>
    <n v="0"/>
    <n v="142"/>
    <n v="0"/>
    <n v="512"/>
  </r>
  <r>
    <m/>
    <n v="4086212900"/>
    <x v="7"/>
    <s v="UTENSILIOS PARA EL SERVICIO DE ALIMENTACIÓN"/>
    <m/>
    <n v="2"/>
    <s v="FIN"/>
    <x v="3"/>
    <m/>
    <n v="72"/>
    <n v="0"/>
    <n v="0"/>
    <n v="0"/>
    <n v="0"/>
    <n v="202"/>
    <n v="0"/>
    <n v="0"/>
    <n v="177"/>
    <n v="0"/>
    <n v="0"/>
    <n v="0"/>
    <n v="451"/>
  </r>
  <r>
    <m/>
    <n v="4086213000"/>
    <x v="7"/>
    <s v="UTENSILIOS PARA EL SERVICIO DE ALIMENTACIÓN"/>
    <m/>
    <n v="2"/>
    <s v="FIN"/>
    <x v="3"/>
    <m/>
    <n v="0"/>
    <n v="0"/>
    <n v="0"/>
    <n v="0"/>
    <n v="0"/>
    <n v="0"/>
    <n v="0"/>
    <n v="0"/>
    <n v="0"/>
    <n v="344"/>
    <n v="1522"/>
    <n v="0"/>
    <n v="1866"/>
  </r>
  <r>
    <m/>
    <n v="4086213100"/>
    <x v="7"/>
    <s v="UTENSILIOS PARA EL SERVICIO DE ALIMENTACIÓN"/>
    <m/>
    <n v="2"/>
    <s v="FIN"/>
    <x v="3"/>
    <m/>
    <n v="1121"/>
    <n v="0"/>
    <n v="0"/>
    <n v="0"/>
    <n v="0"/>
    <n v="0"/>
    <n v="576"/>
    <n v="0"/>
    <n v="0"/>
    <n v="0"/>
    <n v="282"/>
    <n v="0"/>
    <n v="1979"/>
  </r>
  <r>
    <m/>
    <n v="4086213200"/>
    <x v="7"/>
    <s v="UTENSILIOS PARA EL SERVICIO DE ALIMENTACIÓN"/>
    <m/>
    <n v="2"/>
    <s v="FIN"/>
    <x v="3"/>
    <m/>
    <n v="562"/>
    <n v="0"/>
    <n v="270"/>
    <n v="0"/>
    <n v="212"/>
    <n v="0"/>
    <n v="313"/>
    <n v="0"/>
    <n v="78"/>
    <n v="311"/>
    <n v="151"/>
    <n v="0"/>
    <n v="1897"/>
  </r>
  <r>
    <m/>
    <n v="4086213300"/>
    <x v="7"/>
    <s v="UTENSILIOS PARA EL SERVICIO DE ALIMENTACIÓN"/>
    <m/>
    <n v="2"/>
    <s v="FIN"/>
    <x v="3"/>
    <m/>
    <n v="0"/>
    <n v="0"/>
    <n v="135"/>
    <n v="0"/>
    <n v="0"/>
    <n v="152"/>
    <n v="0"/>
    <n v="222"/>
    <n v="0"/>
    <n v="0"/>
    <n v="245"/>
    <n v="0"/>
    <n v="754"/>
  </r>
  <r>
    <m/>
    <n v="4086213600"/>
    <x v="7"/>
    <s v="UTENSILIOS PARA EL SERVICIO DE ALIMENTACIÓN"/>
    <m/>
    <n v="2"/>
    <s v="FIN"/>
    <x v="3"/>
    <m/>
    <n v="391"/>
    <n v="0"/>
    <n v="0"/>
    <n v="0"/>
    <n v="0"/>
    <n v="0"/>
    <n v="0"/>
    <n v="0"/>
    <n v="222"/>
    <n v="0"/>
    <n v="0"/>
    <n v="0"/>
    <n v="613"/>
  </r>
  <r>
    <m/>
    <n v="4086213800"/>
    <x v="7"/>
    <s v="UTENSILIOS PARA EL SERVICIO DE ALIMENTACIÓN"/>
    <m/>
    <n v="2"/>
    <s v="FIN"/>
    <x v="3"/>
    <m/>
    <n v="0"/>
    <n v="0"/>
    <n v="0"/>
    <n v="0"/>
    <n v="0"/>
    <n v="0"/>
    <n v="0"/>
    <n v="0"/>
    <n v="0"/>
    <n v="122"/>
    <n v="0"/>
    <n v="0"/>
    <n v="122"/>
  </r>
  <r>
    <m/>
    <n v="4086213900"/>
    <x v="7"/>
    <s v="UTENSILIOS PARA EL SERVICIO DE ALIMENTACIÓN"/>
    <m/>
    <n v="2"/>
    <s v="FIN"/>
    <x v="3"/>
    <m/>
    <n v="232"/>
    <n v="0"/>
    <n v="509"/>
    <n v="0"/>
    <n v="333"/>
    <n v="0"/>
    <n v="147"/>
    <n v="0"/>
    <n v="613"/>
    <n v="235"/>
    <n v="98"/>
    <n v="0"/>
    <n v="2167"/>
  </r>
  <r>
    <m/>
    <n v="4086220200"/>
    <x v="7"/>
    <s v="UTENSILIOS PARA EL SERVICIO DE ALIMENTACIÓN"/>
    <m/>
    <n v="2"/>
    <s v="FIN"/>
    <x v="3"/>
    <m/>
    <n v="0"/>
    <n v="0"/>
    <n v="0"/>
    <n v="870"/>
    <n v="0"/>
    <n v="1427"/>
    <n v="0"/>
    <n v="59"/>
    <n v="0"/>
    <n v="0"/>
    <n v="1332"/>
    <n v="0"/>
    <n v="3688"/>
  </r>
  <r>
    <m/>
    <n v="4086220300"/>
    <x v="7"/>
    <s v="UTENSILIOS PARA EL SERVICIO DE ALIMENTACIÓN"/>
    <m/>
    <n v="2"/>
    <s v="FIN"/>
    <x v="3"/>
    <m/>
    <n v="255"/>
    <n v="0"/>
    <n v="0"/>
    <n v="0"/>
    <n v="0"/>
    <n v="0"/>
    <n v="0"/>
    <n v="0"/>
    <n v="0"/>
    <n v="0"/>
    <n v="0"/>
    <n v="0"/>
    <n v="255"/>
  </r>
  <r>
    <m/>
    <n v="4086220700"/>
    <x v="7"/>
    <s v="UTENSILIOS PARA EL SERVICIO DE ALIMENTACIÓN"/>
    <m/>
    <n v="2"/>
    <s v="FIN"/>
    <x v="3"/>
    <m/>
    <n v="0"/>
    <n v="0"/>
    <n v="0"/>
    <n v="316"/>
    <n v="0"/>
    <n v="0"/>
    <n v="0"/>
    <n v="0"/>
    <n v="0"/>
    <n v="0"/>
    <n v="0"/>
    <n v="0"/>
    <n v="316"/>
  </r>
  <r>
    <m/>
    <n v="4086220800"/>
    <x v="7"/>
    <s v="UTENSILIOS PARA EL SERVICIO DE ALIMENTACIÓN"/>
    <m/>
    <n v="2"/>
    <s v="FIN"/>
    <x v="3"/>
    <m/>
    <n v="354"/>
    <n v="0"/>
    <n v="814"/>
    <n v="0"/>
    <n v="0"/>
    <n v="0"/>
    <n v="0"/>
    <n v="0"/>
    <n v="0"/>
    <n v="0"/>
    <n v="0"/>
    <n v="0"/>
    <n v="1168"/>
  </r>
  <r>
    <m/>
    <n v="4086221000"/>
    <x v="7"/>
    <s v="UTENSILIOS PARA EL SERVICIO DE ALIMENTACIÓN"/>
    <m/>
    <n v="2"/>
    <s v="FIN"/>
    <x v="3"/>
    <m/>
    <n v="0"/>
    <n v="0"/>
    <n v="0"/>
    <n v="1479"/>
    <n v="0"/>
    <n v="0"/>
    <n v="0"/>
    <n v="0"/>
    <n v="0"/>
    <n v="0"/>
    <n v="0"/>
    <n v="0"/>
    <n v="1479"/>
  </r>
  <r>
    <m/>
    <n v="4086221900"/>
    <x v="7"/>
    <s v="UTENSILIOS PARA EL SERVICIO DE ALIMENTACIÓN"/>
    <m/>
    <n v="2"/>
    <s v="FIN"/>
    <x v="3"/>
    <m/>
    <n v="53"/>
    <n v="0"/>
    <n v="0"/>
    <n v="0"/>
    <n v="0"/>
    <n v="476"/>
    <n v="0"/>
    <n v="0"/>
    <n v="0"/>
    <n v="0"/>
    <n v="0"/>
    <n v="0"/>
    <n v="529"/>
  </r>
  <r>
    <m/>
    <n v="4086222100"/>
    <x v="7"/>
    <s v="UTENSILIOS PARA EL SERVICIO DE ALIMENTACIÓN"/>
    <m/>
    <n v="2"/>
    <s v="FIN"/>
    <x v="3"/>
    <m/>
    <n v="261"/>
    <n v="0"/>
    <n v="0"/>
    <n v="0"/>
    <n v="0"/>
    <n v="0"/>
    <n v="0"/>
    <n v="0"/>
    <n v="0"/>
    <n v="0"/>
    <n v="0"/>
    <n v="0"/>
    <n v="261"/>
  </r>
  <r>
    <m/>
    <n v="4086222200"/>
    <x v="7"/>
    <s v="UTENSILIOS PARA EL SERVICIO DE ALIMENTACIÓN"/>
    <m/>
    <n v="2"/>
    <s v="FIN"/>
    <x v="3"/>
    <m/>
    <n v="225"/>
    <n v="0"/>
    <n v="0"/>
    <n v="0"/>
    <n v="0"/>
    <n v="0"/>
    <n v="0"/>
    <n v="0"/>
    <n v="207"/>
    <n v="0"/>
    <n v="0"/>
    <n v="0"/>
    <n v="432"/>
  </r>
  <r>
    <m/>
    <n v="4086222300"/>
    <x v="7"/>
    <s v="UTENSILIOS PARA EL SERVICIO DE ALIMENTACIÓN"/>
    <m/>
    <n v="2"/>
    <s v="FIN"/>
    <x v="3"/>
    <m/>
    <n v="0"/>
    <n v="0"/>
    <n v="0"/>
    <n v="0"/>
    <n v="0"/>
    <n v="144"/>
    <n v="0"/>
    <n v="0"/>
    <n v="0"/>
    <n v="0"/>
    <n v="0"/>
    <n v="0"/>
    <n v="144"/>
  </r>
  <r>
    <m/>
    <n v="4086222500"/>
    <x v="7"/>
    <s v="UTENSILIOS PARA EL SERVICIO DE ALIMENTACIÓN"/>
    <m/>
    <n v="2"/>
    <s v="FIN"/>
    <x v="3"/>
    <m/>
    <n v="402"/>
    <n v="0"/>
    <n v="0"/>
    <n v="0"/>
    <n v="0"/>
    <n v="0"/>
    <n v="0"/>
    <n v="0"/>
    <n v="0"/>
    <n v="0"/>
    <n v="0"/>
    <n v="0"/>
    <n v="402"/>
  </r>
  <r>
    <m/>
    <n v="4086212500"/>
    <x v="28"/>
    <s v="PRODUCTOS MINERALES NO METÁLICOS"/>
    <m/>
    <n v="2"/>
    <s v="FIN"/>
    <x v="3"/>
    <m/>
    <n v="7500"/>
    <n v="3500"/>
    <n v="1000"/>
    <n v="1000"/>
    <n v="1000"/>
    <n v="500"/>
    <n v="500"/>
    <n v="0"/>
    <n v="0"/>
    <n v="0"/>
    <n v="0"/>
    <n v="0"/>
    <n v="15000"/>
  </r>
  <r>
    <m/>
    <n v="4086220400"/>
    <x v="28"/>
    <s v="PRODUCTOS MINERALES NO METÁLICOS"/>
    <m/>
    <n v="2"/>
    <s v="FIN"/>
    <x v="3"/>
    <m/>
    <n v="7500"/>
    <n v="3500"/>
    <n v="1000"/>
    <n v="1000"/>
    <n v="1000"/>
    <n v="500"/>
    <n v="500"/>
    <n v="0"/>
    <n v="0"/>
    <n v="0"/>
    <n v="0"/>
    <n v="0"/>
    <n v="15000"/>
  </r>
  <r>
    <m/>
    <n v="4086211200"/>
    <x v="29"/>
    <s v="CEMENTO Y PRODUCTOS DE CONCRETO"/>
    <m/>
    <n v="2"/>
    <s v="FIN"/>
    <x v="3"/>
    <m/>
    <n v="428"/>
    <n v="200"/>
    <n v="0"/>
    <n v="0"/>
    <n v="0"/>
    <n v="200"/>
    <n v="0"/>
    <n v="0"/>
    <n v="0"/>
    <n v="0"/>
    <n v="383"/>
    <n v="0"/>
    <n v="1211"/>
  </r>
  <r>
    <m/>
    <n v="4086211300"/>
    <x v="29"/>
    <s v="CEMENTO Y PRODUCTOS DE CONCRETO"/>
    <m/>
    <n v="2"/>
    <s v="FIN"/>
    <x v="3"/>
    <m/>
    <n v="254"/>
    <n v="300"/>
    <n v="457"/>
    <n v="0"/>
    <n v="0"/>
    <n v="0"/>
    <n v="0"/>
    <n v="0"/>
    <n v="362"/>
    <n v="0"/>
    <n v="0"/>
    <n v="0"/>
    <n v="1373"/>
  </r>
  <r>
    <m/>
    <n v="4086211500"/>
    <x v="29"/>
    <s v="CEMENTO Y PRODUCTOS DE CONCRETO"/>
    <m/>
    <n v="2"/>
    <s v="FIN"/>
    <x v="3"/>
    <m/>
    <n v="254"/>
    <n v="50"/>
    <n v="0"/>
    <n v="0"/>
    <n v="0"/>
    <n v="0"/>
    <n v="0"/>
    <n v="0"/>
    <n v="78"/>
    <n v="0"/>
    <n v="0"/>
    <n v="0"/>
    <n v="382"/>
  </r>
  <r>
    <m/>
    <n v="4086211600"/>
    <x v="29"/>
    <s v="CEMENTO Y PRODUCTOS DE CONCRETO"/>
    <m/>
    <n v="2"/>
    <s v="FIN"/>
    <x v="3"/>
    <m/>
    <n v="254"/>
    <n v="100"/>
    <n v="0"/>
    <n v="0"/>
    <n v="0"/>
    <n v="100"/>
    <n v="0"/>
    <n v="0"/>
    <n v="0"/>
    <n v="0"/>
    <n v="176"/>
    <n v="0"/>
    <n v="630"/>
  </r>
  <r>
    <m/>
    <n v="4086211700"/>
    <x v="29"/>
    <s v="CEMENTO Y PRODUCTOS DE CONCRETO"/>
    <m/>
    <n v="2"/>
    <s v="FIN"/>
    <x v="3"/>
    <m/>
    <n v="254"/>
    <n v="25"/>
    <n v="0"/>
    <n v="0"/>
    <n v="0"/>
    <n v="25"/>
    <n v="0"/>
    <n v="0"/>
    <n v="16"/>
    <n v="0"/>
    <n v="0"/>
    <n v="0"/>
    <n v="320"/>
  </r>
  <r>
    <m/>
    <n v="4086211800"/>
    <x v="29"/>
    <s v="CEMENTO Y PRODUCTOS DE CONCRETO"/>
    <m/>
    <n v="2"/>
    <s v="FIN"/>
    <x v="3"/>
    <m/>
    <n v="254"/>
    <n v="300"/>
    <n v="0"/>
    <n v="0"/>
    <n v="100"/>
    <n v="0"/>
    <n v="0"/>
    <n v="176"/>
    <n v="0"/>
    <n v="0"/>
    <n v="0"/>
    <n v="0"/>
    <n v="830"/>
  </r>
  <r>
    <m/>
    <n v="4086211900"/>
    <x v="29"/>
    <s v="CEMENTO Y PRODUCTOS DE CONCRETO"/>
    <m/>
    <n v="2"/>
    <s v="FIN"/>
    <x v="3"/>
    <m/>
    <n v="254"/>
    <n v="100"/>
    <n v="0"/>
    <n v="30"/>
    <n v="0"/>
    <n v="0"/>
    <n v="0"/>
    <n v="100"/>
    <n v="0"/>
    <n v="0"/>
    <n v="0"/>
    <n v="0"/>
    <n v="484"/>
  </r>
  <r>
    <m/>
    <n v="4086212000"/>
    <x v="29"/>
    <s v="CEMENTO Y PRODUCTOS DE CONCRETO"/>
    <m/>
    <n v="2"/>
    <s v="FIN"/>
    <x v="3"/>
    <m/>
    <n v="254"/>
    <n v="100"/>
    <n v="0"/>
    <n v="0"/>
    <n v="0"/>
    <n v="0"/>
    <n v="0"/>
    <n v="100"/>
    <n v="0"/>
    <n v="0"/>
    <n v="0"/>
    <n v="0"/>
    <n v="454"/>
  </r>
  <r>
    <m/>
    <n v="4086212200"/>
    <x v="29"/>
    <s v="CEMENTO Y PRODUCTOS DE CONCRETO"/>
    <m/>
    <n v="2"/>
    <s v="FIN"/>
    <x v="3"/>
    <m/>
    <n v="254"/>
    <n v="100"/>
    <n v="0"/>
    <n v="0"/>
    <n v="0"/>
    <n v="100"/>
    <n v="0"/>
    <n v="0"/>
    <n v="0"/>
    <n v="0"/>
    <n v="100"/>
    <n v="0"/>
    <n v="554"/>
  </r>
  <r>
    <m/>
    <n v="4086212500"/>
    <x v="29"/>
    <s v="CEMENTO Y PRODUCTOS DE CONCRETO"/>
    <m/>
    <n v="2"/>
    <s v="FIN"/>
    <x v="3"/>
    <m/>
    <n v="254"/>
    <n v="17"/>
    <n v="0"/>
    <n v="0"/>
    <n v="200"/>
    <n v="0"/>
    <n v="0"/>
    <n v="100"/>
    <n v="0"/>
    <n v="0"/>
    <n v="0"/>
    <n v="0"/>
    <n v="571"/>
  </r>
  <r>
    <m/>
    <n v="4086212600"/>
    <x v="29"/>
    <s v="CEMENTO Y PRODUCTOS DE CONCRETO"/>
    <m/>
    <n v="2"/>
    <s v="FIN"/>
    <x v="3"/>
    <m/>
    <n v="254"/>
    <n v="100"/>
    <n v="0"/>
    <n v="0"/>
    <n v="200"/>
    <n v="0"/>
    <n v="0"/>
    <n v="300"/>
    <n v="0"/>
    <n v="0"/>
    <n v="0"/>
    <n v="0"/>
    <n v="854"/>
  </r>
  <r>
    <m/>
    <n v="4086213000"/>
    <x v="29"/>
    <s v="CEMENTO Y PRODUCTOS DE CONCRETO"/>
    <m/>
    <n v="2"/>
    <s v="FIN"/>
    <x v="3"/>
    <m/>
    <n v="254"/>
    <n v="100"/>
    <n v="0"/>
    <n v="0"/>
    <n v="100"/>
    <n v="0"/>
    <n v="0"/>
    <n v="100"/>
    <n v="450"/>
    <n v="374"/>
    <n v="0"/>
    <n v="0"/>
    <n v="1378"/>
  </r>
  <r>
    <m/>
    <n v="4086213700"/>
    <x v="29"/>
    <s v="CEMENTO Y PRODUCTOS DE CONCRETO"/>
    <m/>
    <n v="2"/>
    <s v="FIN"/>
    <x v="3"/>
    <m/>
    <n v="254"/>
    <n v="100"/>
    <n v="0"/>
    <n v="0"/>
    <n v="142"/>
    <n v="0"/>
    <n v="0"/>
    <n v="0"/>
    <n v="486"/>
    <n v="0"/>
    <n v="0"/>
    <n v="0"/>
    <n v="982"/>
  </r>
  <r>
    <m/>
    <n v="4086213900"/>
    <x v="29"/>
    <s v="CEMENTO Y PRODUCTOS DE CONCRETO"/>
    <m/>
    <n v="2"/>
    <s v="FIN"/>
    <x v="3"/>
    <m/>
    <n v="254"/>
    <n v="200"/>
    <n v="216"/>
    <n v="0"/>
    <n v="342"/>
    <n v="0"/>
    <n v="0"/>
    <n v="0"/>
    <n v="0"/>
    <n v="0"/>
    <n v="0"/>
    <n v="0"/>
    <n v="1012"/>
  </r>
  <r>
    <m/>
    <n v="4086220400"/>
    <x v="29"/>
    <s v="CEMENTO Y PRODUCTOS DE CONCRETO"/>
    <m/>
    <n v="2"/>
    <s v="FIN"/>
    <x v="3"/>
    <m/>
    <n v="254"/>
    <n v="500"/>
    <n v="200"/>
    <n v="300"/>
    <n v="100"/>
    <n v="0"/>
    <n v="200"/>
    <n v="0"/>
    <n v="0"/>
    <n v="0"/>
    <n v="0"/>
    <n v="0"/>
    <n v="1554"/>
  </r>
  <r>
    <m/>
    <n v="4086220500"/>
    <x v="29"/>
    <s v="CEMENTO Y PRODUCTOS DE CONCRETO"/>
    <m/>
    <n v="2"/>
    <s v="FIN"/>
    <x v="3"/>
    <m/>
    <n v="254"/>
    <n v="700"/>
    <n v="250"/>
    <n v="300"/>
    <n v="200"/>
    <n v="0"/>
    <n v="0"/>
    <n v="200"/>
    <n v="200"/>
    <n v="0"/>
    <n v="0"/>
    <n v="0"/>
    <n v="2104"/>
  </r>
  <r>
    <m/>
    <n v="4086220800"/>
    <x v="29"/>
    <s v="CEMENTO Y PRODUCTOS DE CONCRETO"/>
    <m/>
    <n v="2"/>
    <s v="FIN"/>
    <x v="3"/>
    <m/>
    <n v="254"/>
    <n v="500"/>
    <n v="560"/>
    <n v="300"/>
    <n v="0"/>
    <n v="0"/>
    <n v="100"/>
    <n v="0"/>
    <n v="0"/>
    <n v="200"/>
    <n v="190"/>
    <n v="0"/>
    <n v="2104"/>
  </r>
  <r>
    <m/>
    <n v="4086221000"/>
    <x v="29"/>
    <s v="CEMENTO Y PRODUCTOS DE CONCRETO"/>
    <m/>
    <n v="2"/>
    <s v="FIN"/>
    <x v="3"/>
    <m/>
    <n v="254"/>
    <n v="700"/>
    <n v="150"/>
    <n v="200"/>
    <n v="0"/>
    <n v="0"/>
    <n v="200"/>
    <n v="0"/>
    <n v="0"/>
    <n v="0"/>
    <n v="0"/>
    <n v="0"/>
    <n v="1504"/>
  </r>
  <r>
    <m/>
    <n v="4086221900"/>
    <x v="29"/>
    <s v="CEMENTO Y PRODUCTOS DE CONCRETO"/>
    <m/>
    <n v="2"/>
    <s v="FIN"/>
    <x v="3"/>
    <m/>
    <n v="254"/>
    <n v="600"/>
    <n v="150"/>
    <n v="100"/>
    <n v="0"/>
    <n v="0"/>
    <n v="0"/>
    <n v="0"/>
    <n v="200"/>
    <n v="0"/>
    <n v="0"/>
    <n v="0"/>
    <n v="1304"/>
  </r>
  <r>
    <m/>
    <n v="4086211300"/>
    <x v="30"/>
    <s v="CAL, YESO Y PRODUCTOS DE YESO"/>
    <m/>
    <n v="2"/>
    <s v="FIN"/>
    <x v="3"/>
    <m/>
    <n v="0"/>
    <n v="1000"/>
    <n v="0"/>
    <n v="0"/>
    <n v="0"/>
    <n v="0"/>
    <n v="0"/>
    <n v="0"/>
    <n v="30"/>
    <n v="0"/>
    <n v="63"/>
    <n v="0"/>
    <n v="1093"/>
  </r>
  <r>
    <m/>
    <n v="4086211400"/>
    <x v="30"/>
    <s v="CAL, YESO Y PRODUCTOS DE YESO"/>
    <m/>
    <n v="2"/>
    <s v="FIN"/>
    <x v="3"/>
    <m/>
    <n v="0"/>
    <n v="50"/>
    <n v="0"/>
    <n v="0"/>
    <n v="0"/>
    <n v="50"/>
    <n v="0"/>
    <n v="0"/>
    <n v="0"/>
    <n v="0"/>
    <n v="23"/>
    <n v="0"/>
    <n v="123"/>
  </r>
  <r>
    <m/>
    <n v="4086211700"/>
    <x v="30"/>
    <s v="CAL, YESO Y PRODUCTOS DE YESO"/>
    <m/>
    <n v="2"/>
    <s v="FIN"/>
    <x v="3"/>
    <m/>
    <n v="722"/>
    <n v="0"/>
    <n v="0"/>
    <n v="0"/>
    <n v="0"/>
    <n v="0"/>
    <n v="0"/>
    <n v="0"/>
    <n v="20"/>
    <n v="0"/>
    <n v="0"/>
    <n v="0"/>
    <n v="742"/>
  </r>
  <r>
    <m/>
    <n v="4086212200"/>
    <x v="30"/>
    <s v="CAL, YESO Y PRODUCTOS DE YESO"/>
    <m/>
    <n v="2"/>
    <s v="FIN"/>
    <x v="3"/>
    <m/>
    <n v="0"/>
    <n v="0"/>
    <n v="0"/>
    <n v="0"/>
    <n v="0"/>
    <n v="0"/>
    <n v="0"/>
    <n v="0"/>
    <n v="0"/>
    <n v="0"/>
    <n v="50"/>
    <n v="0"/>
    <n v="50"/>
  </r>
  <r>
    <m/>
    <n v="4086212300"/>
    <x v="30"/>
    <s v="CAL, YESO Y PRODUCTOS DE YESO"/>
    <m/>
    <n v="2"/>
    <s v="FIN"/>
    <x v="3"/>
    <m/>
    <n v="227"/>
    <n v="0"/>
    <n v="0"/>
    <n v="0"/>
    <n v="0"/>
    <n v="0"/>
    <n v="0"/>
    <n v="0"/>
    <n v="0"/>
    <n v="0"/>
    <n v="0"/>
    <n v="0"/>
    <n v="227"/>
  </r>
  <r>
    <m/>
    <n v="4086212800"/>
    <x v="30"/>
    <s v="CAL, YESO Y PRODUCTOS DE YESO"/>
    <m/>
    <n v="2"/>
    <s v="FIN"/>
    <x v="3"/>
    <m/>
    <n v="0"/>
    <n v="0"/>
    <n v="0"/>
    <n v="0"/>
    <n v="0"/>
    <n v="0"/>
    <n v="0"/>
    <n v="111"/>
    <n v="0"/>
    <n v="0"/>
    <n v="0"/>
    <n v="0"/>
    <n v="111"/>
  </r>
  <r>
    <m/>
    <n v="4086212900"/>
    <x v="30"/>
    <s v="CAL, YESO Y PRODUCTOS DE YESO"/>
    <m/>
    <n v="2"/>
    <s v="FIN"/>
    <x v="3"/>
    <m/>
    <n v="320"/>
    <n v="0"/>
    <n v="0"/>
    <n v="0"/>
    <n v="0"/>
    <n v="0"/>
    <n v="0"/>
    <n v="0"/>
    <n v="0"/>
    <n v="0"/>
    <n v="0"/>
    <n v="0"/>
    <n v="320"/>
  </r>
  <r>
    <m/>
    <n v="4086213000"/>
    <x v="30"/>
    <s v="CAL, YESO Y PRODUCTOS DE YESO"/>
    <m/>
    <n v="2"/>
    <s v="FIN"/>
    <x v="3"/>
    <m/>
    <n v="0"/>
    <n v="0"/>
    <n v="769"/>
    <n v="0"/>
    <n v="0"/>
    <n v="0"/>
    <n v="0"/>
    <n v="0"/>
    <n v="265"/>
    <n v="0"/>
    <n v="47"/>
    <n v="0"/>
    <n v="1081"/>
  </r>
  <r>
    <m/>
    <n v="4086213200"/>
    <x v="30"/>
    <s v="CAL, YESO Y PRODUCTOS DE YESO"/>
    <m/>
    <n v="2"/>
    <s v="FIN"/>
    <x v="3"/>
    <m/>
    <n v="123"/>
    <n v="0"/>
    <n v="0"/>
    <n v="200"/>
    <n v="0"/>
    <n v="0"/>
    <n v="556"/>
    <n v="0"/>
    <n v="0"/>
    <n v="0"/>
    <n v="0"/>
    <n v="0"/>
    <n v="879"/>
  </r>
  <r>
    <m/>
    <n v="4086213700"/>
    <x v="30"/>
    <s v="CAL, YESO Y PRODUCTOS DE YESO"/>
    <m/>
    <n v="2"/>
    <s v="FIN"/>
    <x v="3"/>
    <m/>
    <n v="0"/>
    <n v="0"/>
    <n v="0"/>
    <n v="0"/>
    <n v="123"/>
    <n v="0"/>
    <n v="0"/>
    <n v="0"/>
    <n v="0"/>
    <n v="0"/>
    <n v="0"/>
    <n v="0"/>
    <n v="123"/>
  </r>
  <r>
    <m/>
    <n v="4086213900"/>
    <x v="30"/>
    <s v="CAL, YESO Y PRODUCTOS DE YESO"/>
    <m/>
    <n v="2"/>
    <s v="FIN"/>
    <x v="3"/>
    <m/>
    <n v="0"/>
    <n v="0"/>
    <n v="142"/>
    <n v="0"/>
    <n v="0"/>
    <n v="0"/>
    <n v="0"/>
    <n v="0"/>
    <n v="0"/>
    <n v="0"/>
    <n v="0"/>
    <n v="0"/>
    <n v="142"/>
  </r>
  <r>
    <m/>
    <n v="4086220500"/>
    <x v="30"/>
    <s v="CAL, YESO Y PRODUCTOS DE YESO"/>
    <m/>
    <n v="2"/>
    <s v="FIN"/>
    <x v="3"/>
    <m/>
    <n v="1500"/>
    <n v="0"/>
    <n v="0"/>
    <n v="343"/>
    <n v="0"/>
    <n v="0"/>
    <n v="0"/>
    <n v="0"/>
    <n v="0"/>
    <n v="0"/>
    <n v="0"/>
    <n v="0"/>
    <n v="1843"/>
  </r>
  <r>
    <m/>
    <n v="4086220800"/>
    <x v="30"/>
    <s v="CAL, YESO Y PRODUCTOS DE YESO"/>
    <m/>
    <n v="2"/>
    <s v="FIN"/>
    <x v="3"/>
    <m/>
    <n v="1500"/>
    <n v="0"/>
    <n v="0"/>
    <n v="0"/>
    <n v="0"/>
    <n v="0"/>
    <n v="0"/>
    <n v="0"/>
    <n v="0"/>
    <n v="0"/>
    <n v="132"/>
    <n v="0"/>
    <n v="1632"/>
  </r>
  <r>
    <m/>
    <n v="4086220200"/>
    <x v="31"/>
    <s v="MADERA Y PRODUCTOS DE MADERA"/>
    <m/>
    <n v="2"/>
    <s v="FIN"/>
    <x v="3"/>
    <m/>
    <n v="500"/>
    <n v="0"/>
    <n v="1000"/>
    <n v="500"/>
    <n v="500"/>
    <n v="0"/>
    <n v="0"/>
    <n v="0"/>
    <n v="0"/>
    <n v="0"/>
    <n v="0"/>
    <n v="0"/>
    <n v="2500"/>
  </r>
  <r>
    <m/>
    <n v="4086211900"/>
    <x v="31"/>
    <s v="MADERA Y PRODUCTOS DE MADERA"/>
    <m/>
    <n v="2"/>
    <s v="FIN"/>
    <x v="3"/>
    <m/>
    <n v="500"/>
    <n v="0"/>
    <n v="1000"/>
    <n v="500"/>
    <n v="500"/>
    <n v="0"/>
    <n v="0"/>
    <n v="0"/>
    <n v="0"/>
    <n v="0"/>
    <n v="0"/>
    <n v="0"/>
    <n v="2500"/>
  </r>
  <r>
    <m/>
    <n v="4086221800"/>
    <x v="30"/>
    <s v="CAL, YESO Y PRODUCTOS DE YESO"/>
    <m/>
    <n v="2"/>
    <s v="FIN"/>
    <x v="3"/>
    <m/>
    <n v="1500"/>
    <n v="0"/>
    <n v="0"/>
    <n v="0"/>
    <n v="0"/>
    <n v="25"/>
    <n v="0"/>
    <n v="0"/>
    <n v="0"/>
    <n v="0"/>
    <n v="0"/>
    <n v="0"/>
    <n v="1525"/>
  </r>
  <r>
    <m/>
    <n v="4086211200"/>
    <x v="32"/>
    <s v="VIDRIO Y PRODUCTOS DE VIDRIO"/>
    <m/>
    <n v="2"/>
    <s v="FIN"/>
    <x v="3"/>
    <m/>
    <n v="378"/>
    <n v="0"/>
    <n v="0"/>
    <n v="0"/>
    <n v="250"/>
    <n v="0"/>
    <n v="0"/>
    <n v="0"/>
    <n v="817"/>
    <n v="0"/>
    <n v="250"/>
    <n v="0"/>
    <n v="1695"/>
  </r>
  <r>
    <m/>
    <n v="4086211700"/>
    <x v="32"/>
    <s v="VIDRIO Y PRODUCTOS DE VIDRIO"/>
    <m/>
    <n v="2"/>
    <s v="FIN"/>
    <x v="3"/>
    <m/>
    <n v="168"/>
    <n v="0"/>
    <n v="200"/>
    <n v="0"/>
    <n v="500"/>
    <n v="0"/>
    <n v="0"/>
    <n v="0"/>
    <n v="0"/>
    <n v="0"/>
    <n v="0"/>
    <n v="0"/>
    <n v="868"/>
  </r>
  <r>
    <m/>
    <n v="4086211800"/>
    <x v="32"/>
    <s v="VIDRIO Y PRODUCTOS DE VIDRIO"/>
    <m/>
    <n v="2"/>
    <s v="FIN"/>
    <x v="3"/>
    <m/>
    <n v="600"/>
    <n v="0"/>
    <n v="0"/>
    <n v="0"/>
    <n v="300"/>
    <n v="0"/>
    <n v="0"/>
    <n v="0"/>
    <n v="0"/>
    <n v="320"/>
    <n v="0"/>
    <n v="0"/>
    <n v="1220"/>
  </r>
  <r>
    <m/>
    <n v="4086211900"/>
    <x v="32"/>
    <s v="VIDRIO Y PRODUCTOS DE VIDRIO"/>
    <m/>
    <n v="2"/>
    <s v="FIN"/>
    <x v="3"/>
    <m/>
    <n v="200"/>
    <n v="0"/>
    <n v="0"/>
    <n v="200"/>
    <n v="0"/>
    <n v="800"/>
    <n v="0"/>
    <n v="127"/>
    <n v="0"/>
    <n v="0"/>
    <n v="0"/>
    <n v="0"/>
    <n v="1327"/>
  </r>
  <r>
    <m/>
    <n v="4086212000"/>
    <x v="32"/>
    <s v="VIDRIO Y PRODUCTOS DE VIDRIO"/>
    <m/>
    <n v="2"/>
    <s v="FIN"/>
    <x v="3"/>
    <m/>
    <n v="300"/>
    <n v="0"/>
    <n v="0"/>
    <n v="0"/>
    <n v="200"/>
    <n v="0"/>
    <n v="0"/>
    <n v="300"/>
    <n v="0"/>
    <n v="0"/>
    <n v="500"/>
    <n v="0"/>
    <n v="1300"/>
  </r>
  <r>
    <m/>
    <n v="4086212100"/>
    <x v="32"/>
    <s v="VIDRIO Y PRODUCTOS DE VIDRIO"/>
    <m/>
    <n v="2"/>
    <s v="FIN"/>
    <x v="3"/>
    <m/>
    <n v="500"/>
    <n v="0"/>
    <n v="0"/>
    <n v="0"/>
    <n v="0"/>
    <n v="500"/>
    <n v="0"/>
    <n v="0"/>
    <n v="0"/>
    <n v="0"/>
    <n v="50"/>
    <n v="0"/>
    <n v="1050"/>
  </r>
  <r>
    <m/>
    <n v="4086212200"/>
    <x v="32"/>
    <s v="VIDRIO Y PRODUCTOS DE VIDRIO"/>
    <m/>
    <n v="2"/>
    <s v="FIN"/>
    <x v="3"/>
    <m/>
    <n v="1855"/>
    <n v="0"/>
    <n v="0"/>
    <n v="0"/>
    <n v="0"/>
    <n v="0"/>
    <n v="0"/>
    <n v="0"/>
    <n v="0"/>
    <n v="0"/>
    <n v="0"/>
    <n v="0"/>
    <n v="1855"/>
  </r>
  <r>
    <m/>
    <n v="4086212400"/>
    <x v="32"/>
    <s v="VIDRIO Y PRODUCTOS DE VIDRIO"/>
    <m/>
    <n v="2"/>
    <s v="FIN"/>
    <x v="3"/>
    <m/>
    <n v="0"/>
    <n v="0"/>
    <n v="1317"/>
    <n v="0"/>
    <n v="0"/>
    <n v="0"/>
    <n v="0"/>
    <n v="0"/>
    <n v="0"/>
    <n v="0"/>
    <n v="0"/>
    <n v="0"/>
    <n v="1317"/>
  </r>
  <r>
    <m/>
    <n v="4086212500"/>
    <x v="32"/>
    <s v="VIDRIO Y PRODUCTOS DE VIDRIO"/>
    <m/>
    <n v="2"/>
    <s v="FIN"/>
    <x v="3"/>
    <m/>
    <n v="200"/>
    <n v="0"/>
    <n v="0"/>
    <n v="0"/>
    <n v="0"/>
    <n v="0"/>
    <n v="387"/>
    <n v="0"/>
    <n v="0"/>
    <n v="1500"/>
    <n v="0"/>
    <n v="0"/>
    <n v="2087"/>
  </r>
  <r>
    <m/>
    <n v="4086212700"/>
    <x v="32"/>
    <s v="VIDRIO Y PRODUCTOS DE VIDRIO"/>
    <m/>
    <n v="2"/>
    <s v="FIN"/>
    <x v="3"/>
    <m/>
    <n v="902"/>
    <n v="0"/>
    <n v="0"/>
    <n v="0"/>
    <n v="0"/>
    <n v="0"/>
    <n v="0"/>
    <n v="0"/>
    <n v="0"/>
    <n v="0"/>
    <n v="0"/>
    <n v="0"/>
    <n v="902"/>
  </r>
  <r>
    <m/>
    <n v="4086212800"/>
    <x v="32"/>
    <s v="VIDRIO Y PRODUCTOS DE VIDRIO"/>
    <m/>
    <n v="2"/>
    <s v="FIN"/>
    <x v="3"/>
    <m/>
    <n v="200"/>
    <n v="0"/>
    <n v="0"/>
    <n v="0"/>
    <n v="0"/>
    <n v="300"/>
    <n v="0"/>
    <n v="0"/>
    <n v="0"/>
    <n v="0"/>
    <n v="0"/>
    <n v="0"/>
    <n v="500"/>
  </r>
  <r>
    <m/>
    <n v="4086212900"/>
    <x v="32"/>
    <s v="VIDRIO Y PRODUCTOS DE VIDRIO"/>
    <m/>
    <n v="2"/>
    <s v="FIN"/>
    <x v="3"/>
    <m/>
    <n v="256"/>
    <n v="0"/>
    <n v="0"/>
    <n v="0"/>
    <n v="0"/>
    <n v="1776"/>
    <n v="0"/>
    <n v="0"/>
    <n v="0"/>
    <n v="0"/>
    <n v="0"/>
    <n v="0"/>
    <n v="2032"/>
  </r>
  <r>
    <m/>
    <n v="4086213000"/>
    <x v="32"/>
    <s v="VIDRIO Y PRODUCTOS DE VIDRIO"/>
    <m/>
    <n v="2"/>
    <s v="FIN"/>
    <x v="3"/>
    <m/>
    <n v="1000"/>
    <n v="0"/>
    <n v="0"/>
    <n v="0"/>
    <n v="757"/>
    <n v="0"/>
    <n v="0"/>
    <n v="0"/>
    <n v="0"/>
    <n v="0"/>
    <n v="0"/>
    <n v="0"/>
    <n v="1757"/>
  </r>
  <r>
    <m/>
    <n v="4086213300"/>
    <x v="32"/>
    <s v="VIDRIO Y PRODUCTOS DE VIDRIO"/>
    <m/>
    <n v="2"/>
    <s v="FIN"/>
    <x v="3"/>
    <m/>
    <n v="172"/>
    <n v="0"/>
    <n v="0"/>
    <n v="0"/>
    <n v="0"/>
    <n v="0"/>
    <n v="0"/>
    <n v="1870"/>
    <n v="0"/>
    <n v="0"/>
    <n v="291"/>
    <n v="0"/>
    <n v="2333"/>
  </r>
  <r>
    <m/>
    <n v="4086213400"/>
    <x v="32"/>
    <s v="VIDRIO Y PRODUCTOS DE VIDRIO"/>
    <m/>
    <n v="2"/>
    <s v="FIN"/>
    <x v="3"/>
    <m/>
    <n v="852"/>
    <n v="0"/>
    <n v="0"/>
    <n v="0"/>
    <n v="0"/>
    <n v="0"/>
    <n v="0"/>
    <n v="0"/>
    <n v="0"/>
    <n v="0"/>
    <n v="0"/>
    <n v="0"/>
    <n v="852"/>
  </r>
  <r>
    <m/>
    <n v="4086213900"/>
    <x v="32"/>
    <s v="VIDRIO Y PRODUCTOS DE VIDRIO"/>
    <m/>
    <n v="2"/>
    <s v="FIN"/>
    <x v="3"/>
    <m/>
    <n v="500"/>
    <n v="0"/>
    <n v="662"/>
    <n v="0"/>
    <n v="0"/>
    <n v="0"/>
    <n v="0"/>
    <n v="0"/>
    <n v="0"/>
    <n v="0"/>
    <n v="0"/>
    <n v="0"/>
    <n v="1162"/>
  </r>
  <r>
    <m/>
    <n v="4086214000"/>
    <x v="32"/>
    <s v="VIDRIO Y PRODUCTOS DE VIDRIO"/>
    <m/>
    <n v="2"/>
    <s v="FIN"/>
    <x v="3"/>
    <m/>
    <n v="397"/>
    <n v="0"/>
    <n v="0"/>
    <n v="0"/>
    <n v="1855"/>
    <n v="0"/>
    <n v="0"/>
    <n v="0"/>
    <n v="241"/>
    <n v="0"/>
    <n v="0"/>
    <n v="0"/>
    <n v="2493"/>
  </r>
  <r>
    <m/>
    <n v="4086220700"/>
    <x v="32"/>
    <s v="VIDRIO Y PRODUCTOS DE VIDRIO"/>
    <m/>
    <n v="2"/>
    <s v="FIN"/>
    <x v="3"/>
    <m/>
    <n v="1000"/>
    <n v="0"/>
    <n v="0"/>
    <n v="1514"/>
    <n v="0"/>
    <n v="721"/>
    <n v="0"/>
    <n v="600"/>
    <n v="0"/>
    <n v="250"/>
    <n v="0"/>
    <n v="0"/>
    <n v="4085"/>
  </r>
  <r>
    <m/>
    <n v="4086221000"/>
    <x v="32"/>
    <s v="VIDRIO Y PRODUCTOS DE VIDRIO"/>
    <m/>
    <n v="2"/>
    <s v="FIN"/>
    <x v="3"/>
    <m/>
    <n v="1704"/>
    <n v="0"/>
    <n v="0"/>
    <n v="1704"/>
    <n v="0"/>
    <n v="720"/>
    <n v="0"/>
    <n v="500"/>
    <n v="0"/>
    <n v="150"/>
    <n v="0"/>
    <n v="0"/>
    <n v="4778"/>
  </r>
  <r>
    <m/>
    <n v="4086222000"/>
    <x v="32"/>
    <s v="VIDRIO Y PRODUCTOS DE VIDRIO"/>
    <m/>
    <n v="2"/>
    <s v="FIN"/>
    <x v="3"/>
    <m/>
    <n v="1000"/>
    <n v="0"/>
    <n v="0"/>
    <n v="500"/>
    <n v="0"/>
    <n v="630"/>
    <n v="0"/>
    <n v="750"/>
    <n v="0"/>
    <n v="0"/>
    <n v="0"/>
    <n v="0"/>
    <n v="2880"/>
  </r>
  <r>
    <m/>
    <n v="4086222300"/>
    <x v="32"/>
    <s v="VIDRIO Y PRODUCTOS DE VIDRIO"/>
    <m/>
    <n v="2"/>
    <s v="FIN"/>
    <x v="3"/>
    <m/>
    <n v="1000"/>
    <n v="0"/>
    <n v="0"/>
    <n v="500"/>
    <n v="0"/>
    <n v="550"/>
    <n v="0"/>
    <n v="600"/>
    <n v="0"/>
    <n v="150"/>
    <n v="457"/>
    <n v="0"/>
    <n v="3257"/>
  </r>
  <r>
    <m/>
    <n v="4086210700"/>
    <x v="8"/>
    <s v="MATERIAL ELCTRICO Y ELECTRÓNICO"/>
    <m/>
    <n v="2"/>
    <s v="FIN"/>
    <x v="3"/>
    <m/>
    <n v="500"/>
    <n v="1411"/>
    <n v="1500"/>
    <n v="500"/>
    <n v="200"/>
    <n v="0"/>
    <n v="0"/>
    <n v="0"/>
    <n v="0"/>
    <n v="889"/>
    <n v="0"/>
    <n v="0"/>
    <n v="5000"/>
  </r>
  <r>
    <m/>
    <n v="4086211200"/>
    <x v="8"/>
    <s v="MATERIAL ELCTRICO Y ELECTRÓNICO"/>
    <m/>
    <n v="2"/>
    <s v="FIN"/>
    <x v="3"/>
    <m/>
    <n v="500"/>
    <n v="0"/>
    <n v="0"/>
    <n v="0"/>
    <n v="0"/>
    <n v="0"/>
    <n v="0"/>
    <n v="0"/>
    <n v="225"/>
    <n v="0"/>
    <n v="0"/>
    <n v="0"/>
    <n v="725"/>
  </r>
  <r>
    <m/>
    <n v="4086211300"/>
    <x v="8"/>
    <s v="MATERIAL ELCTRICO Y ELECTRÓNICO"/>
    <m/>
    <n v="2"/>
    <s v="FIN"/>
    <x v="3"/>
    <m/>
    <n v="500"/>
    <n v="0"/>
    <n v="0"/>
    <n v="0"/>
    <n v="0"/>
    <n v="0"/>
    <n v="0"/>
    <n v="0"/>
    <n v="0"/>
    <n v="0"/>
    <n v="132"/>
    <n v="0"/>
    <n v="632"/>
  </r>
  <r>
    <m/>
    <n v="4086211400"/>
    <x v="8"/>
    <s v="MATERIAL ELCTRICO Y ELECTRÓNICO"/>
    <m/>
    <n v="2"/>
    <s v="FIN"/>
    <x v="3"/>
    <m/>
    <n v="728"/>
    <n v="0"/>
    <n v="0"/>
    <n v="0"/>
    <n v="0"/>
    <n v="0"/>
    <n v="0"/>
    <n v="0"/>
    <n v="0"/>
    <n v="0"/>
    <n v="0"/>
    <n v="0"/>
    <n v="728"/>
  </r>
  <r>
    <m/>
    <n v="4086211500"/>
    <x v="8"/>
    <s v="MATERIAL ELCTRICO Y ELECTRÓNICO"/>
    <m/>
    <n v="2"/>
    <s v="FIN"/>
    <x v="3"/>
    <m/>
    <n v="927"/>
    <n v="0"/>
    <n v="0"/>
    <n v="0"/>
    <n v="541"/>
    <n v="0"/>
    <n v="0"/>
    <n v="0"/>
    <n v="0"/>
    <n v="0"/>
    <n v="0"/>
    <n v="0"/>
    <n v="1468"/>
  </r>
  <r>
    <m/>
    <n v="4086211600"/>
    <x v="8"/>
    <s v="MATERIAL ELCTRICO Y ELECTRÓNICO"/>
    <m/>
    <n v="2"/>
    <s v="FIN"/>
    <x v="3"/>
    <m/>
    <n v="500"/>
    <n v="0"/>
    <n v="0"/>
    <n v="0"/>
    <n v="0"/>
    <n v="0"/>
    <n v="0"/>
    <n v="0"/>
    <n v="479"/>
    <n v="0"/>
    <n v="196"/>
    <n v="0"/>
    <n v="1175"/>
  </r>
  <r>
    <m/>
    <n v="4086211800"/>
    <x v="8"/>
    <s v="MATERIAL ELCTRICO Y ELECTRÓNICO"/>
    <m/>
    <n v="2"/>
    <s v="FIN"/>
    <x v="3"/>
    <m/>
    <n v="500"/>
    <n v="0"/>
    <n v="0"/>
    <n v="0"/>
    <n v="899"/>
    <n v="0"/>
    <n v="1018"/>
    <n v="0"/>
    <n v="0"/>
    <n v="113"/>
    <n v="0"/>
    <n v="0"/>
    <n v="2530"/>
  </r>
  <r>
    <m/>
    <n v="4086211900"/>
    <x v="8"/>
    <s v="MATERIAL ELCTRICO Y ELECTRÓNICO"/>
    <m/>
    <n v="2"/>
    <s v="FIN"/>
    <x v="3"/>
    <m/>
    <n v="1135"/>
    <n v="0"/>
    <n v="0"/>
    <n v="0"/>
    <n v="0"/>
    <n v="0"/>
    <n v="0"/>
    <n v="0"/>
    <n v="0"/>
    <n v="628"/>
    <n v="0"/>
    <n v="0"/>
    <n v="1763"/>
  </r>
  <r>
    <m/>
    <n v="4086212000"/>
    <x v="8"/>
    <s v="MATERIAL ELCTRICO Y ELECTRÓNICO"/>
    <m/>
    <n v="2"/>
    <s v="FIN"/>
    <x v="3"/>
    <m/>
    <n v="400"/>
    <n v="0"/>
    <n v="0"/>
    <n v="0"/>
    <n v="0"/>
    <n v="1249"/>
    <n v="0"/>
    <n v="0"/>
    <n v="0"/>
    <n v="0"/>
    <n v="0"/>
    <n v="0"/>
    <n v="1649"/>
  </r>
  <r>
    <m/>
    <n v="4086212100"/>
    <x v="8"/>
    <s v="MATERIAL ELCTRICO Y ELECTRÓNICO"/>
    <m/>
    <n v="2"/>
    <s v="FIN"/>
    <x v="3"/>
    <m/>
    <n v="500"/>
    <n v="0"/>
    <n v="0"/>
    <n v="0"/>
    <n v="0"/>
    <n v="0"/>
    <n v="0"/>
    <n v="0"/>
    <n v="499"/>
    <n v="0"/>
    <n v="0"/>
    <n v="0"/>
    <n v="999"/>
  </r>
  <r>
    <m/>
    <n v="4086212200"/>
    <x v="8"/>
    <s v="MATERIAL ELCTRICO Y ELECTRÓNICO"/>
    <m/>
    <n v="2"/>
    <s v="FIN"/>
    <x v="3"/>
    <m/>
    <n v="1424"/>
    <n v="0"/>
    <n v="0"/>
    <n v="0"/>
    <n v="0"/>
    <n v="81"/>
    <n v="0"/>
    <n v="0"/>
    <n v="0"/>
    <n v="0"/>
    <n v="346"/>
    <n v="0"/>
    <n v="1851"/>
  </r>
  <r>
    <m/>
    <n v="4086212300"/>
    <x v="8"/>
    <s v="MATERIAL ELCTRICO Y ELECTRÓNICO"/>
    <m/>
    <n v="2"/>
    <s v="FIN"/>
    <x v="3"/>
    <m/>
    <n v="400"/>
    <n v="0"/>
    <n v="2524"/>
    <n v="0"/>
    <n v="0"/>
    <n v="0"/>
    <n v="0"/>
    <n v="0"/>
    <n v="0"/>
    <n v="0"/>
    <n v="429"/>
    <n v="0"/>
    <n v="3353"/>
  </r>
  <r>
    <m/>
    <n v="4086212400"/>
    <x v="8"/>
    <s v="MATERIAL ELCTRICO Y ELECTRÓNICO"/>
    <m/>
    <n v="2"/>
    <s v="FIN"/>
    <x v="3"/>
    <m/>
    <n v="400"/>
    <n v="0"/>
    <n v="126"/>
    <n v="0"/>
    <n v="0"/>
    <n v="0"/>
    <n v="0"/>
    <n v="0"/>
    <n v="475"/>
    <n v="0"/>
    <n v="352"/>
    <n v="0"/>
    <n v="1353"/>
  </r>
  <r>
    <m/>
    <n v="4086212500"/>
    <x v="8"/>
    <s v="MATERIAL ELCTRICO Y ELECTRÓNICO"/>
    <m/>
    <n v="2"/>
    <s v="FIN"/>
    <x v="3"/>
    <m/>
    <n v="457"/>
    <n v="0"/>
    <n v="932"/>
    <n v="0"/>
    <n v="0"/>
    <n v="0"/>
    <n v="486"/>
    <n v="352"/>
    <n v="0"/>
    <n v="884"/>
    <n v="0"/>
    <n v="0"/>
    <n v="3111"/>
  </r>
  <r>
    <m/>
    <n v="4086212600"/>
    <x v="8"/>
    <s v="MATERIAL ELCTRICO Y ELECTRÓNICO"/>
    <m/>
    <n v="2"/>
    <s v="FIN"/>
    <x v="3"/>
    <m/>
    <n v="1259"/>
    <n v="0"/>
    <n v="0"/>
    <n v="0"/>
    <n v="0"/>
    <n v="810"/>
    <n v="0"/>
    <n v="0"/>
    <n v="0"/>
    <n v="0"/>
    <n v="0"/>
    <n v="0"/>
    <n v="2069"/>
  </r>
  <r>
    <m/>
    <n v="4086212700"/>
    <x v="8"/>
    <s v="MATERIAL ELCTRICO Y ELECTRÓNICO"/>
    <m/>
    <n v="2"/>
    <s v="FIN"/>
    <x v="3"/>
    <m/>
    <n v="3972"/>
    <n v="0"/>
    <n v="0"/>
    <n v="0"/>
    <n v="0"/>
    <n v="0"/>
    <n v="0"/>
    <n v="0"/>
    <n v="0"/>
    <n v="426"/>
    <n v="0"/>
    <n v="0"/>
    <n v="4398"/>
  </r>
  <r>
    <m/>
    <n v="4086212800"/>
    <x v="8"/>
    <s v="MATERIAL ELCTRICO Y ELECTRÓNICO"/>
    <m/>
    <n v="2"/>
    <s v="FIN"/>
    <x v="3"/>
    <m/>
    <n v="3786"/>
    <n v="0"/>
    <n v="0"/>
    <n v="0"/>
    <n v="0"/>
    <n v="1077"/>
    <n v="0"/>
    <n v="108"/>
    <n v="0"/>
    <n v="0"/>
    <n v="852"/>
    <n v="0"/>
    <n v="5823"/>
  </r>
  <r>
    <m/>
    <n v="4086212900"/>
    <x v="8"/>
    <s v="MATERIAL ELCTRICO Y ELECTRÓNICO"/>
    <m/>
    <n v="2"/>
    <s v="FIN"/>
    <x v="3"/>
    <m/>
    <n v="400"/>
    <n v="0"/>
    <n v="0"/>
    <n v="0"/>
    <n v="0"/>
    <n v="1515"/>
    <n v="0"/>
    <n v="0"/>
    <n v="1344"/>
    <n v="0"/>
    <n v="0"/>
    <n v="0"/>
    <n v="3259"/>
  </r>
  <r>
    <m/>
    <n v="4086213000"/>
    <x v="8"/>
    <s v="MATERIAL ELCTRICO Y ELECTRÓNICO"/>
    <m/>
    <n v="2"/>
    <s v="FIN"/>
    <x v="3"/>
    <m/>
    <n v="1835"/>
    <n v="0"/>
    <n v="0"/>
    <n v="0"/>
    <n v="0"/>
    <n v="1961"/>
    <n v="0"/>
    <n v="0"/>
    <n v="0"/>
    <n v="0"/>
    <n v="0"/>
    <n v="0"/>
    <n v="3796"/>
  </r>
  <r>
    <m/>
    <n v="4086213100"/>
    <x v="8"/>
    <s v="MATERIAL ELCTRICO Y ELECTRÓNICO"/>
    <m/>
    <n v="2"/>
    <s v="FIN"/>
    <x v="3"/>
    <m/>
    <n v="500"/>
    <n v="0"/>
    <n v="0"/>
    <n v="0"/>
    <n v="0"/>
    <n v="0"/>
    <n v="537"/>
    <n v="0"/>
    <n v="0"/>
    <n v="0"/>
    <n v="566"/>
    <n v="0"/>
    <n v="1603"/>
  </r>
  <r>
    <m/>
    <n v="4086213200"/>
    <x v="8"/>
    <s v="MATERIAL ELCTRICO Y ELECTRÓNICO"/>
    <m/>
    <n v="2"/>
    <s v="FIN"/>
    <x v="3"/>
    <m/>
    <n v="1192"/>
    <n v="0"/>
    <n v="1249"/>
    <n v="0"/>
    <n v="1921"/>
    <n v="0"/>
    <n v="278"/>
    <n v="0"/>
    <n v="198"/>
    <n v="1046"/>
    <n v="141"/>
    <n v="0"/>
    <n v="6025"/>
  </r>
  <r>
    <m/>
    <n v="4086213300"/>
    <x v="8"/>
    <s v="MATERIAL ELCTRICO Y ELECTRÓNICO"/>
    <m/>
    <n v="2"/>
    <s v="FIN"/>
    <x v="3"/>
    <m/>
    <n v="600"/>
    <n v="0"/>
    <n v="75"/>
    <n v="0"/>
    <n v="0"/>
    <n v="0"/>
    <n v="0"/>
    <n v="0"/>
    <n v="0"/>
    <n v="0"/>
    <n v="555"/>
    <n v="0"/>
    <n v="1230"/>
  </r>
  <r>
    <m/>
    <n v="4086213400"/>
    <x v="8"/>
    <s v="MATERIAL ELCTRICO Y ELECTRÓNICO"/>
    <m/>
    <n v="2"/>
    <s v="FIN"/>
    <x v="3"/>
    <m/>
    <n v="599"/>
    <n v="0"/>
    <n v="0"/>
    <n v="0"/>
    <n v="0"/>
    <n v="0"/>
    <n v="0"/>
    <n v="0"/>
    <n v="0"/>
    <n v="0"/>
    <n v="919"/>
    <n v="0"/>
    <n v="1518"/>
  </r>
  <r>
    <m/>
    <n v="4086213500"/>
    <x v="8"/>
    <s v="MATERIAL ELCTRICO Y ELECTRÓNICO"/>
    <m/>
    <n v="2"/>
    <s v="FIN"/>
    <x v="3"/>
    <m/>
    <n v="500"/>
    <n v="0"/>
    <n v="0"/>
    <n v="0"/>
    <n v="0"/>
    <n v="0"/>
    <n v="0"/>
    <n v="168"/>
    <n v="0"/>
    <n v="0"/>
    <n v="0"/>
    <n v="0"/>
    <n v="668"/>
  </r>
  <r>
    <m/>
    <n v="4086213700"/>
    <x v="8"/>
    <s v="MATERIAL ELCTRICO Y ELECTRÓNICO"/>
    <m/>
    <n v="2"/>
    <s v="FIN"/>
    <x v="3"/>
    <m/>
    <n v="649"/>
    <n v="0"/>
    <n v="0"/>
    <n v="0"/>
    <n v="0"/>
    <n v="0"/>
    <n v="0"/>
    <n v="0"/>
    <n v="0"/>
    <n v="0"/>
    <n v="0"/>
    <n v="0"/>
    <n v="649"/>
  </r>
  <r>
    <m/>
    <n v="4086213900"/>
    <x v="8"/>
    <s v="MATERIAL ELCTRICO Y ELECTRÓNICO"/>
    <m/>
    <n v="2"/>
    <s v="FIN"/>
    <x v="3"/>
    <m/>
    <n v="594"/>
    <n v="0"/>
    <n v="1401"/>
    <n v="0"/>
    <n v="775"/>
    <n v="0"/>
    <n v="2447"/>
    <n v="0"/>
    <n v="0"/>
    <n v="0"/>
    <n v="0"/>
    <n v="0"/>
    <n v="5217"/>
  </r>
  <r>
    <m/>
    <n v="4086214000"/>
    <x v="8"/>
    <s v="MATERIAL ELCTRICO Y ELECTRÓNICO"/>
    <m/>
    <n v="2"/>
    <s v="FIN"/>
    <x v="3"/>
    <m/>
    <n v="600"/>
    <n v="0"/>
    <n v="0"/>
    <n v="0"/>
    <n v="891"/>
    <n v="0"/>
    <n v="0"/>
    <n v="0"/>
    <n v="875"/>
    <n v="0"/>
    <n v="0"/>
    <n v="0"/>
    <n v="2366"/>
  </r>
  <r>
    <m/>
    <n v="4086220200"/>
    <x v="8"/>
    <s v="MATERIAL ELCTRICO Y ELECTRÓNICO"/>
    <m/>
    <n v="2"/>
    <s v="FIN"/>
    <x v="3"/>
    <m/>
    <n v="1544"/>
    <n v="600"/>
    <n v="700"/>
    <n v="480"/>
    <n v="0"/>
    <n v="222"/>
    <n v="0"/>
    <n v="0"/>
    <n v="0"/>
    <n v="0"/>
    <n v="378"/>
    <n v="0"/>
    <n v="3924"/>
  </r>
  <r>
    <m/>
    <n v="4086220400"/>
    <x v="8"/>
    <s v="MATERIAL ELCTRICO Y ELECTRÓNICO"/>
    <m/>
    <n v="2"/>
    <s v="FIN"/>
    <x v="3"/>
    <m/>
    <n v="1538"/>
    <n v="500"/>
    <n v="274"/>
    <n v="560"/>
    <n v="0"/>
    <n v="0"/>
    <n v="0"/>
    <n v="0"/>
    <n v="0"/>
    <n v="0"/>
    <n v="0"/>
    <n v="0"/>
    <n v="2872"/>
  </r>
  <r>
    <m/>
    <n v="4086220500"/>
    <x v="8"/>
    <s v="MATERIAL ELCTRICO Y ELECTRÓNICO"/>
    <m/>
    <n v="2"/>
    <s v="FIN"/>
    <x v="3"/>
    <m/>
    <n v="1538"/>
    <n v="400"/>
    <n v="500"/>
    <n v="420"/>
    <n v="0"/>
    <n v="500"/>
    <n v="0"/>
    <n v="0"/>
    <n v="0"/>
    <n v="0"/>
    <n v="0"/>
    <n v="0"/>
    <n v="3358"/>
  </r>
  <r>
    <m/>
    <n v="4086220800"/>
    <x v="8"/>
    <s v="MATERIAL ELCTRICO Y ELECTRÓNICO"/>
    <m/>
    <n v="2"/>
    <s v="FIN"/>
    <x v="3"/>
    <m/>
    <n v="1538"/>
    <n v="568"/>
    <n v="360"/>
    <n v="336"/>
    <n v="0"/>
    <n v="0"/>
    <n v="0"/>
    <n v="0"/>
    <n v="0"/>
    <n v="176"/>
    <n v="0"/>
    <n v="0"/>
    <n v="2978"/>
  </r>
  <r>
    <m/>
    <n v="4086221000"/>
    <x v="8"/>
    <s v="MATERIAL ELCTRICO Y ELECTRÓNICO"/>
    <m/>
    <n v="2"/>
    <s v="FIN"/>
    <x v="3"/>
    <m/>
    <n v="1538"/>
    <n v="420"/>
    <n v="420"/>
    <n v="539"/>
    <n v="0"/>
    <n v="0"/>
    <n v="0"/>
    <n v="0"/>
    <n v="0"/>
    <n v="0"/>
    <n v="0"/>
    <n v="0"/>
    <n v="2917"/>
  </r>
  <r>
    <m/>
    <n v="4086221200"/>
    <x v="8"/>
    <s v="MATERIAL ELCTRICO Y ELECTRÓNICO"/>
    <m/>
    <n v="2"/>
    <s v="FIN"/>
    <x v="3"/>
    <m/>
    <n v="1538"/>
    <n v="630"/>
    <n v="550"/>
    <n v="400"/>
    <n v="0"/>
    <n v="0"/>
    <n v="0"/>
    <n v="0"/>
    <n v="0"/>
    <n v="0"/>
    <n v="355"/>
    <n v="0"/>
    <n v="3473"/>
  </r>
  <r>
    <m/>
    <n v="4086221800"/>
    <x v="8"/>
    <s v="MATERIAL ELCTRICO Y ELECTRÓNICO"/>
    <m/>
    <n v="2"/>
    <s v="FIN"/>
    <x v="3"/>
    <m/>
    <n v="1538"/>
    <n v="480"/>
    <n v="360"/>
    <n v="560"/>
    <n v="0"/>
    <n v="500"/>
    <n v="0"/>
    <n v="0"/>
    <n v="0"/>
    <n v="0"/>
    <n v="0"/>
    <n v="0"/>
    <n v="3438"/>
  </r>
  <r>
    <m/>
    <n v="4086221900"/>
    <x v="8"/>
    <s v="MATERIAL ELCTRICO Y ELECTRÓNICO"/>
    <m/>
    <n v="2"/>
    <s v="FIN"/>
    <x v="3"/>
    <m/>
    <n v="1538"/>
    <n v="560"/>
    <n v="480"/>
    <n v="350"/>
    <n v="0"/>
    <n v="662"/>
    <n v="0"/>
    <n v="0"/>
    <n v="0"/>
    <n v="0"/>
    <n v="0"/>
    <n v="0"/>
    <n v="3590"/>
  </r>
  <r>
    <m/>
    <n v="4086222000"/>
    <x v="8"/>
    <s v="MATERIAL ELCTRICO Y ELECTRÓNICO"/>
    <m/>
    <n v="2"/>
    <s v="FIN"/>
    <x v="3"/>
    <m/>
    <n v="1538"/>
    <n v="1531"/>
    <n v="320"/>
    <n v="430"/>
    <n v="0"/>
    <n v="0"/>
    <n v="0"/>
    <n v="0"/>
    <n v="0"/>
    <n v="0"/>
    <n v="0"/>
    <n v="0"/>
    <n v="3819"/>
  </r>
  <r>
    <m/>
    <n v="4086222100"/>
    <x v="8"/>
    <s v="MATERIAL ELCTRICO Y ELECTRÓNICO"/>
    <m/>
    <n v="2"/>
    <s v="FIN"/>
    <x v="3"/>
    <m/>
    <n v="1538"/>
    <n v="946"/>
    <n v="460"/>
    <n v="350"/>
    <n v="0"/>
    <n v="0"/>
    <n v="0"/>
    <n v="641"/>
    <n v="0"/>
    <n v="0"/>
    <n v="0"/>
    <n v="0"/>
    <n v="3935"/>
  </r>
  <r>
    <m/>
    <n v="4086222200"/>
    <x v="8"/>
    <s v="MATERIAL ELCTRICO Y ELECTRÓNICO"/>
    <m/>
    <n v="2"/>
    <s v="FIN"/>
    <x v="3"/>
    <m/>
    <n v="1538"/>
    <n v="1880"/>
    <n v="550"/>
    <n v="410"/>
    <n v="0"/>
    <n v="0"/>
    <n v="0"/>
    <n v="0"/>
    <n v="0"/>
    <n v="0"/>
    <n v="0"/>
    <n v="0"/>
    <n v="4378"/>
  </r>
  <r>
    <m/>
    <n v="4086222300"/>
    <x v="8"/>
    <s v="MATERIAL ELCTRICO Y ELECTRÓNICO"/>
    <m/>
    <n v="2"/>
    <s v="FIN"/>
    <x v="3"/>
    <m/>
    <n v="1538"/>
    <n v="560"/>
    <n v="470"/>
    <n v="620"/>
    <n v="0"/>
    <n v="0"/>
    <n v="0"/>
    <n v="0"/>
    <n v="0"/>
    <n v="284"/>
    <n v="0"/>
    <n v="0"/>
    <n v="3472"/>
  </r>
  <r>
    <m/>
    <n v="4086222500"/>
    <x v="8"/>
    <s v="MATERIAL ELCTRICO Y ELECTRÓNICO"/>
    <m/>
    <n v="2"/>
    <s v="FIN"/>
    <x v="3"/>
    <m/>
    <n v="1538"/>
    <n v="198"/>
    <n v="660"/>
    <n v="450"/>
    <n v="0"/>
    <n v="0"/>
    <n v="0"/>
    <n v="0"/>
    <n v="0"/>
    <n v="0"/>
    <n v="0"/>
    <n v="0"/>
    <n v="2846"/>
  </r>
  <r>
    <m/>
    <n v="4086211500"/>
    <x v="33"/>
    <s v="ARTÍCULOS METÁLICOS PARA LA CONSTRUCCIÓN"/>
    <m/>
    <n v="2"/>
    <s v="FIN"/>
    <x v="3"/>
    <m/>
    <n v="500"/>
    <n v="0"/>
    <n v="300"/>
    <n v="0"/>
    <n v="771"/>
    <n v="0"/>
    <n v="0"/>
    <n v="0"/>
    <n v="0"/>
    <n v="0"/>
    <n v="0"/>
    <n v="0"/>
    <n v="1571"/>
  </r>
  <r>
    <m/>
    <n v="4086211800"/>
    <x v="33"/>
    <s v="ARTÍCULOS METÁLICOS PARA LA CONSTRUCCIÓN"/>
    <m/>
    <n v="2"/>
    <s v="FIN"/>
    <x v="3"/>
    <m/>
    <n v="480"/>
    <n v="0"/>
    <n v="300"/>
    <n v="0"/>
    <n v="0"/>
    <n v="0"/>
    <n v="0"/>
    <n v="0"/>
    <n v="0"/>
    <n v="50"/>
    <n v="0"/>
    <n v="0"/>
    <n v="830"/>
  </r>
  <r>
    <m/>
    <n v="4086211900"/>
    <x v="33"/>
    <s v="ARTÍCULOS METÁLICOS PARA LA CONSTRUCCIÓN"/>
    <m/>
    <n v="2"/>
    <s v="FIN"/>
    <x v="3"/>
    <m/>
    <n v="360"/>
    <n v="0"/>
    <n v="302"/>
    <n v="376"/>
    <n v="0"/>
    <n v="0"/>
    <n v="0"/>
    <n v="0"/>
    <n v="0"/>
    <n v="0"/>
    <n v="0"/>
    <n v="0"/>
    <n v="1038"/>
  </r>
  <r>
    <m/>
    <n v="4086212400"/>
    <x v="33"/>
    <s v="ARTÍCULOS METÁLICOS PARA LA CONSTRUCCIÓN"/>
    <m/>
    <n v="2"/>
    <s v="FIN"/>
    <x v="3"/>
    <m/>
    <n v="870"/>
    <n v="0"/>
    <n v="0"/>
    <n v="0"/>
    <n v="0"/>
    <n v="0"/>
    <n v="0"/>
    <n v="376"/>
    <n v="0"/>
    <n v="0"/>
    <n v="0"/>
    <n v="0"/>
    <n v="1246"/>
  </r>
  <r>
    <m/>
    <n v="4086212500"/>
    <x v="33"/>
    <s v="ARTÍCULOS METÁLICOS PARA LA CONSTRUCCIÓN"/>
    <m/>
    <n v="2"/>
    <s v="FIN"/>
    <x v="3"/>
    <m/>
    <n v="550"/>
    <n v="0"/>
    <n v="787"/>
    <n v="0"/>
    <n v="0"/>
    <n v="0"/>
    <n v="348"/>
    <n v="94"/>
    <n v="0"/>
    <n v="0"/>
    <n v="0"/>
    <n v="0"/>
    <n v="1779"/>
  </r>
  <r>
    <m/>
    <n v="4086212700"/>
    <x v="33"/>
    <s v="ARTÍCULOS METÁLICOS PARA LA CONSTRUCCIÓN"/>
    <m/>
    <n v="2"/>
    <s v="FIN"/>
    <x v="3"/>
    <m/>
    <n v="260"/>
    <n v="0"/>
    <n v="90"/>
    <n v="0"/>
    <n v="85"/>
    <n v="0"/>
    <n v="0"/>
    <n v="0"/>
    <n v="0"/>
    <n v="129"/>
    <n v="0"/>
    <n v="0"/>
    <n v="564"/>
  </r>
  <r>
    <m/>
    <n v="4086212900"/>
    <x v="33"/>
    <s v="ARTÍCULOS METÁLICOS PARA LA CONSTRUCCIÓN"/>
    <m/>
    <n v="2"/>
    <s v="FIN"/>
    <x v="3"/>
    <m/>
    <n v="480"/>
    <n v="0"/>
    <n v="0"/>
    <n v="0"/>
    <n v="0"/>
    <n v="153"/>
    <n v="0"/>
    <n v="0"/>
    <n v="0"/>
    <n v="0"/>
    <n v="0"/>
    <n v="0"/>
    <n v="633"/>
  </r>
  <r>
    <m/>
    <n v="4086213100"/>
    <x v="33"/>
    <s v="ARTÍCULOS METÁLICOS PARA LA CONSTRUCCIÓN"/>
    <m/>
    <n v="2"/>
    <s v="FIN"/>
    <x v="3"/>
    <m/>
    <n v="360"/>
    <n v="0"/>
    <n v="0"/>
    <n v="0"/>
    <n v="0"/>
    <n v="0"/>
    <n v="914"/>
    <n v="0"/>
    <n v="0"/>
    <n v="0"/>
    <n v="0"/>
    <n v="0"/>
    <n v="1274"/>
  </r>
  <r>
    <m/>
    <n v="4086213200"/>
    <x v="33"/>
    <s v="ARTÍCULOS METÁLICOS PARA LA CONSTRUCCIÓN"/>
    <m/>
    <n v="2"/>
    <s v="FIN"/>
    <x v="3"/>
    <m/>
    <n v="460"/>
    <n v="0"/>
    <n v="16"/>
    <n v="0"/>
    <n v="11"/>
    <n v="0"/>
    <n v="0"/>
    <n v="0"/>
    <n v="0"/>
    <n v="197"/>
    <n v="164"/>
    <n v="0"/>
    <n v="848"/>
  </r>
  <r>
    <m/>
    <n v="4086213300"/>
    <x v="33"/>
    <s v="ARTÍCULOS METÁLICOS PARA LA CONSTRUCCIÓN"/>
    <m/>
    <n v="2"/>
    <s v="FIN"/>
    <x v="3"/>
    <m/>
    <n v="350"/>
    <n v="0"/>
    <n v="74"/>
    <n v="92"/>
    <n v="0"/>
    <n v="516"/>
    <n v="0"/>
    <n v="128"/>
    <n v="0"/>
    <n v="0"/>
    <n v="0"/>
    <n v="0"/>
    <n v="1160"/>
  </r>
  <r>
    <m/>
    <n v="4086213700"/>
    <x v="33"/>
    <s v="ARTÍCULOS METÁLICOS PARA LA CONSTRUCCIÓN"/>
    <m/>
    <n v="2"/>
    <s v="FIN"/>
    <x v="3"/>
    <m/>
    <n v="450"/>
    <n v="0"/>
    <n v="0"/>
    <n v="0"/>
    <n v="156"/>
    <n v="0"/>
    <n v="0"/>
    <n v="0"/>
    <n v="167"/>
    <n v="0"/>
    <n v="0"/>
    <n v="0"/>
    <n v="773"/>
  </r>
  <r>
    <m/>
    <n v="4086220800"/>
    <x v="33"/>
    <s v="ARTÍCULOS METÁLICOS PARA LA CONSTRUCCIÓN"/>
    <m/>
    <n v="2"/>
    <s v="FIN"/>
    <x v="3"/>
    <m/>
    <n v="600"/>
    <n v="0"/>
    <n v="500"/>
    <n v="360"/>
    <n v="360"/>
    <n v="400"/>
    <n v="0"/>
    <n v="200"/>
    <n v="0"/>
    <n v="0"/>
    <n v="880"/>
    <n v="0"/>
    <n v="3300"/>
  </r>
  <r>
    <m/>
    <n v="4086221800"/>
    <x v="33"/>
    <s v="ARTÍCULOS METÁLICOS PARA LA CONSTRUCCIÓN"/>
    <m/>
    <n v="2"/>
    <s v="FIN"/>
    <x v="3"/>
    <m/>
    <n v="700"/>
    <n v="0"/>
    <n v="300"/>
    <n v="280"/>
    <n v="420"/>
    <n v="446"/>
    <n v="0"/>
    <n v="92"/>
    <n v="0"/>
    <n v="0"/>
    <n v="0"/>
    <n v="0"/>
    <n v="2238"/>
  </r>
  <r>
    <m/>
    <n v="4086221900"/>
    <x v="33"/>
    <s v="ARTÍCULOS METÁLICOS PARA LA CONSTRUCCIÓN"/>
    <m/>
    <n v="2"/>
    <s v="FIN"/>
    <x v="3"/>
    <m/>
    <n v="800"/>
    <n v="0"/>
    <n v="250"/>
    <n v="420"/>
    <n v="300"/>
    <n v="204"/>
    <n v="0"/>
    <n v="0"/>
    <n v="0"/>
    <n v="0"/>
    <n v="0"/>
    <n v="0"/>
    <n v="1974"/>
  </r>
  <r>
    <m/>
    <n v="4086210700"/>
    <x v="9"/>
    <s v="MATERIALES COMPLEMENTARIOS"/>
    <m/>
    <n v="2"/>
    <s v="FIN"/>
    <x v="3"/>
    <m/>
    <n v="500"/>
    <n v="0"/>
    <n v="0"/>
    <n v="0"/>
    <n v="0"/>
    <n v="0"/>
    <n v="0"/>
    <n v="880"/>
    <n v="0"/>
    <n v="0"/>
    <n v="0"/>
    <n v="0"/>
    <n v="1380"/>
  </r>
  <r>
    <m/>
    <n v="4086211200"/>
    <x v="9"/>
    <s v="MATERIALES COMPLEMENTARIOS"/>
    <m/>
    <n v="2"/>
    <s v="FIN"/>
    <x v="3"/>
    <m/>
    <n v="360"/>
    <n v="0"/>
    <n v="300"/>
    <n v="320"/>
    <n v="200"/>
    <n v="0"/>
    <n v="0"/>
    <n v="0"/>
    <n v="0"/>
    <n v="0"/>
    <n v="0"/>
    <n v="0"/>
    <n v="1180"/>
  </r>
  <r>
    <m/>
    <n v="4086211300"/>
    <x v="9"/>
    <s v="MATERIALES COMPLEMENTARIOS"/>
    <m/>
    <n v="2"/>
    <s v="FIN"/>
    <x v="3"/>
    <m/>
    <n v="280"/>
    <n v="0"/>
    <n v="160"/>
    <n v="240"/>
    <n v="200"/>
    <n v="0"/>
    <n v="0"/>
    <n v="0"/>
    <n v="0"/>
    <n v="0"/>
    <n v="0"/>
    <n v="0"/>
    <n v="880"/>
  </r>
  <r>
    <m/>
    <n v="4086213600"/>
    <x v="9"/>
    <s v="MATERIALES COMPLEMENTARIOS"/>
    <m/>
    <n v="2"/>
    <s v="FIN"/>
    <x v="3"/>
    <m/>
    <n v="200"/>
    <n v="0"/>
    <n v="240"/>
    <n v="320"/>
    <n v="200"/>
    <n v="0"/>
    <n v="0"/>
    <n v="0"/>
    <n v="0"/>
    <n v="0"/>
    <n v="0"/>
    <n v="0"/>
    <n v="960"/>
  </r>
  <r>
    <m/>
    <n v="4086214000"/>
    <x v="9"/>
    <s v="MATERIALES COMPLEMENTARIOS"/>
    <m/>
    <n v="2"/>
    <s v="FIN"/>
    <x v="3"/>
    <m/>
    <n v="200"/>
    <n v="0"/>
    <n v="360"/>
    <n v="300"/>
    <n v="120"/>
    <n v="0"/>
    <n v="0"/>
    <n v="0"/>
    <n v="0"/>
    <n v="0"/>
    <n v="0"/>
    <n v="0"/>
    <n v="980"/>
  </r>
  <r>
    <m/>
    <n v="4086221800"/>
    <x v="9"/>
    <s v="MATERIALES COMPLEMENTARIOS"/>
    <m/>
    <n v="2"/>
    <s v="FIN"/>
    <x v="3"/>
    <m/>
    <n v="500"/>
    <n v="0"/>
    <n v="300"/>
    <n v="0"/>
    <n v="0"/>
    <n v="530"/>
    <n v="0"/>
    <n v="0"/>
    <n v="0"/>
    <n v="0"/>
    <n v="0"/>
    <n v="0"/>
    <n v="1330"/>
  </r>
  <r>
    <m/>
    <n v="4086222400"/>
    <x v="9"/>
    <s v="MATERIALES COMPLEMENTARIOS"/>
    <m/>
    <n v="2"/>
    <s v="FIN"/>
    <x v="3"/>
    <m/>
    <n v="500"/>
    <n v="0"/>
    <n v="600"/>
    <n v="0"/>
    <n v="0"/>
    <n v="903"/>
    <n v="0"/>
    <n v="0"/>
    <n v="0"/>
    <n v="0"/>
    <n v="0"/>
    <n v="0"/>
    <n v="2003"/>
  </r>
  <r>
    <m/>
    <n v="4086211300"/>
    <x v="10"/>
    <s v="OTROS MATERIALES Y ARTÍCULOS DE CONSTRUCCIÓN Y REPARACIÓN"/>
    <m/>
    <n v="2"/>
    <s v="FIN"/>
    <x v="3"/>
    <m/>
    <n v="504"/>
    <n v="0"/>
    <n v="300"/>
    <n v="600"/>
    <n v="0"/>
    <n v="0"/>
    <n v="0"/>
    <n v="0"/>
    <n v="265"/>
    <n v="0"/>
    <n v="85"/>
    <n v="0"/>
    <n v="1754"/>
  </r>
  <r>
    <m/>
    <n v="4086211400"/>
    <x v="10"/>
    <s v="OTROS MATERIALES Y ARTÍCULOS DE CONSTRUCCIÓN Y REPARACIÓN"/>
    <m/>
    <n v="2"/>
    <s v="FIN"/>
    <x v="3"/>
    <m/>
    <n v="300"/>
    <n v="0"/>
    <n v="560"/>
    <n v="360"/>
    <n v="0"/>
    <n v="0"/>
    <n v="0"/>
    <n v="0"/>
    <n v="0"/>
    <n v="0"/>
    <n v="0"/>
    <n v="0"/>
    <n v="1220"/>
  </r>
  <r>
    <m/>
    <n v="4086211500"/>
    <x v="10"/>
    <s v="OTROS MATERIALES Y ARTÍCULOS DE CONSTRUCCIÓN Y REPARACIÓN"/>
    <m/>
    <n v="2"/>
    <s v="FIN"/>
    <x v="3"/>
    <m/>
    <n v="450"/>
    <n v="0"/>
    <n v="420"/>
    <n v="480"/>
    <n v="188"/>
    <n v="0"/>
    <n v="0"/>
    <n v="0"/>
    <n v="0"/>
    <n v="0"/>
    <n v="0"/>
    <n v="0"/>
    <n v="1538"/>
  </r>
  <r>
    <m/>
    <n v="4086211700"/>
    <x v="10"/>
    <s v="OTROS MATERIALES Y ARTÍCULOS DE CONSTRUCCIÓN Y REPARACIÓN"/>
    <m/>
    <n v="2"/>
    <s v="FIN"/>
    <x v="3"/>
    <m/>
    <n v="410"/>
    <n v="0"/>
    <n v="360"/>
    <n v="390"/>
    <n v="0"/>
    <n v="0"/>
    <n v="0"/>
    <n v="0"/>
    <n v="0"/>
    <n v="0"/>
    <n v="0"/>
    <n v="0"/>
    <n v="1160"/>
  </r>
  <r>
    <m/>
    <n v="4086211800"/>
    <x v="10"/>
    <s v="OTROS MATERIALES Y ARTÍCULOS DE CONSTRUCCIÓN Y REPARACIÓN"/>
    <m/>
    <n v="2"/>
    <s v="FIN"/>
    <x v="3"/>
    <m/>
    <n v="360"/>
    <n v="0"/>
    <n v="230"/>
    <n v="290"/>
    <n v="229"/>
    <n v="0"/>
    <n v="643"/>
    <n v="0"/>
    <n v="0"/>
    <n v="113"/>
    <n v="0"/>
    <n v="0"/>
    <n v="1865"/>
  </r>
  <r>
    <m/>
    <n v="4086211900"/>
    <x v="10"/>
    <s v="OTROS MATERIALES Y ARTÍCULOS DE CONSTRUCCIÓN Y REPARACIÓN"/>
    <m/>
    <n v="2"/>
    <s v="FIN"/>
    <x v="3"/>
    <m/>
    <n v="666"/>
    <n v="0"/>
    <n v="600"/>
    <n v="350"/>
    <n v="0"/>
    <n v="0"/>
    <n v="0"/>
    <n v="0"/>
    <n v="0"/>
    <n v="132"/>
    <n v="0"/>
    <n v="0"/>
    <n v="1748"/>
  </r>
  <r>
    <m/>
    <n v="4086212000"/>
    <x v="10"/>
    <s v="OTROS MATERIALES Y ARTÍCULOS DE CONSTRUCCIÓN Y REPARACIÓN"/>
    <m/>
    <n v="2"/>
    <s v="FIN"/>
    <x v="3"/>
    <m/>
    <n v="440"/>
    <n v="0"/>
    <n v="420"/>
    <n v="420"/>
    <n v="0"/>
    <n v="0"/>
    <n v="0"/>
    <n v="0"/>
    <n v="544"/>
    <n v="0"/>
    <n v="0"/>
    <n v="0"/>
    <n v="1824"/>
  </r>
  <r>
    <m/>
    <n v="4086212300"/>
    <x v="10"/>
    <s v="OTROS MATERIALES Y ARTÍCULOS DE CONSTRUCCIÓN Y REPARACIÓN"/>
    <m/>
    <n v="2"/>
    <s v="FIN"/>
    <x v="3"/>
    <m/>
    <n v="838"/>
    <n v="0"/>
    <n v="360"/>
    <n v="310"/>
    <n v="0"/>
    <n v="0"/>
    <n v="0"/>
    <n v="799"/>
    <n v="0"/>
    <n v="0"/>
    <n v="719"/>
    <n v="0"/>
    <n v="3026"/>
  </r>
  <r>
    <m/>
    <n v="4086212500"/>
    <x v="10"/>
    <s v="OTROS MATERIALES Y ARTÍCULOS DE CONSTRUCCIÓN Y REPARACIÓN"/>
    <m/>
    <n v="2"/>
    <s v="FIN"/>
    <x v="3"/>
    <m/>
    <n v="2731"/>
    <n v="0"/>
    <n v="200"/>
    <n v="260"/>
    <n v="0"/>
    <n v="0"/>
    <n v="559"/>
    <n v="166"/>
    <n v="0"/>
    <n v="66"/>
    <n v="0"/>
    <n v="0"/>
    <n v="3982"/>
  </r>
  <r>
    <m/>
    <n v="4086212600"/>
    <x v="10"/>
    <s v="OTROS MATERIALES Y ARTÍCULOS DE CONSTRUCCIÓN Y REPARACIÓN"/>
    <m/>
    <n v="2"/>
    <s v="FIN"/>
    <x v="3"/>
    <m/>
    <n v="300"/>
    <n v="0"/>
    <n v="260"/>
    <n v="360"/>
    <n v="759"/>
    <n v="0"/>
    <n v="0"/>
    <n v="0"/>
    <n v="0"/>
    <n v="0"/>
    <n v="0"/>
    <n v="0"/>
    <n v="1679"/>
  </r>
  <r>
    <m/>
    <n v="4086212700"/>
    <x v="10"/>
    <s v="OTROS MATERIALES Y ARTÍCULOS DE CONSTRUCCIÓN Y REPARACIÓN"/>
    <m/>
    <n v="2"/>
    <s v="FIN"/>
    <x v="3"/>
    <m/>
    <n v="396"/>
    <n v="0"/>
    <n v="320"/>
    <n v="463"/>
    <n v="0"/>
    <n v="0"/>
    <n v="0"/>
    <n v="0"/>
    <n v="0"/>
    <n v="211"/>
    <n v="0"/>
    <n v="0"/>
    <n v="1390"/>
  </r>
  <r>
    <m/>
    <n v="4086212800"/>
    <x v="10"/>
    <s v="OTROS MATERIALES Y ARTÍCULOS DE CONSTRUCCIÓN Y REPARACIÓN"/>
    <m/>
    <n v="2"/>
    <s v="FIN"/>
    <x v="3"/>
    <m/>
    <n v="420"/>
    <n v="0"/>
    <n v="260"/>
    <n v="420"/>
    <n v="0"/>
    <n v="0"/>
    <n v="0"/>
    <n v="431"/>
    <n v="0"/>
    <n v="0"/>
    <n v="208"/>
    <n v="0"/>
    <n v="1739"/>
  </r>
  <r>
    <m/>
    <n v="4086212900"/>
    <x v="10"/>
    <s v="OTROS MATERIALES Y ARTÍCULOS DE CONSTRUCCIÓN Y REPARACIÓN"/>
    <m/>
    <n v="2"/>
    <s v="FIN"/>
    <x v="3"/>
    <m/>
    <n v="360"/>
    <n v="0"/>
    <n v="360"/>
    <n v="360"/>
    <n v="0"/>
    <n v="0"/>
    <n v="0"/>
    <n v="0"/>
    <n v="685"/>
    <n v="0"/>
    <n v="0"/>
    <n v="0"/>
    <n v="1765"/>
  </r>
  <r>
    <m/>
    <n v="4086213000"/>
    <x v="10"/>
    <s v="OTROS MATERIALES Y ARTÍCULOS DE CONSTRUCCIÓN Y REPARACIÓN"/>
    <m/>
    <n v="2"/>
    <s v="FIN"/>
    <x v="3"/>
    <m/>
    <n v="480"/>
    <n v="0"/>
    <n v="246"/>
    <n v="480"/>
    <n v="0"/>
    <n v="0"/>
    <n v="0"/>
    <n v="0"/>
    <n v="1700"/>
    <n v="0"/>
    <n v="0"/>
    <n v="0"/>
    <n v="2906"/>
  </r>
  <r>
    <m/>
    <n v="4086213100"/>
    <x v="10"/>
    <s v="OTROS MATERIALES Y ARTÍCULOS DE CONSTRUCCIÓN Y REPARACIÓN"/>
    <m/>
    <n v="2"/>
    <s v="FIN"/>
    <x v="3"/>
    <m/>
    <n v="500"/>
    <n v="0"/>
    <n v="400"/>
    <n v="660"/>
    <n v="0"/>
    <n v="0"/>
    <n v="133"/>
    <n v="0"/>
    <n v="0"/>
    <n v="0"/>
    <n v="0"/>
    <n v="0"/>
    <n v="1693"/>
  </r>
  <r>
    <m/>
    <n v="4086213200"/>
    <x v="10"/>
    <s v="OTROS MATERIALES Y ARTÍCULOS DE CONSTRUCCIÓN Y REPARACIÓN"/>
    <m/>
    <n v="2"/>
    <s v="FIN"/>
    <x v="3"/>
    <m/>
    <n v="461"/>
    <n v="0"/>
    <n v="360"/>
    <n v="550"/>
    <n v="0"/>
    <n v="0"/>
    <n v="1124"/>
    <n v="0"/>
    <n v="425"/>
    <n v="586"/>
    <n v="851"/>
    <n v="0"/>
    <n v="4357"/>
  </r>
  <r>
    <m/>
    <n v="4086213300"/>
    <x v="10"/>
    <s v="OTROS MATERIALES Y ARTÍCULOS DE CONSTRUCCIÓN Y REPARACIÓN"/>
    <m/>
    <n v="2"/>
    <s v="FIN"/>
    <x v="3"/>
    <m/>
    <n v="630"/>
    <n v="0"/>
    <n v="280"/>
    <n v="630"/>
    <n v="0"/>
    <n v="1363"/>
    <n v="0"/>
    <n v="215"/>
    <n v="0"/>
    <n v="0"/>
    <n v="550"/>
    <n v="0"/>
    <n v="3668"/>
  </r>
  <r>
    <m/>
    <n v="4086213700"/>
    <x v="10"/>
    <s v="OTROS MATERIALES Y ARTÍCULOS DE CONSTRUCCIÓN Y REPARACIÓN"/>
    <m/>
    <n v="2"/>
    <s v="FIN"/>
    <x v="3"/>
    <m/>
    <n v="1363"/>
    <n v="0"/>
    <n v="320"/>
    <n v="450"/>
    <n v="0"/>
    <n v="0"/>
    <n v="0"/>
    <n v="0"/>
    <n v="530"/>
    <n v="0"/>
    <n v="0"/>
    <n v="0"/>
    <n v="2663"/>
  </r>
  <r>
    <m/>
    <n v="4086220800"/>
    <x v="10"/>
    <s v="OTROS MATERIALES Y ARTÍCULOS DE CONSTRUCCIÓN Y REPARACIÓN"/>
    <m/>
    <n v="2"/>
    <s v="FIN"/>
    <x v="3"/>
    <m/>
    <n v="1500"/>
    <n v="0"/>
    <n v="680"/>
    <n v="890"/>
    <n v="0"/>
    <n v="0"/>
    <n v="0"/>
    <n v="0"/>
    <n v="0"/>
    <n v="1028"/>
    <n v="265"/>
    <n v="0"/>
    <n v="4363"/>
  </r>
  <r>
    <m/>
    <n v="4086220500"/>
    <x v="10"/>
    <s v="OTROS MATERIALES Y ARTÍCULOS DE CONSTRUCCIÓN Y REPARACIÓN"/>
    <m/>
    <n v="2"/>
    <s v="FIN"/>
    <x v="3"/>
    <m/>
    <n v="1600"/>
    <n v="0"/>
    <n v="900"/>
    <n v="560"/>
    <n v="0"/>
    <n v="0"/>
    <n v="0"/>
    <n v="0"/>
    <n v="0"/>
    <n v="0"/>
    <n v="0"/>
    <n v="0"/>
    <n v="3060"/>
  </r>
  <r>
    <m/>
    <n v="4086221000"/>
    <x v="10"/>
    <s v="OTROS MATERIALES Y ARTÍCULOS DE CONSTRUCCIÓN Y REPARACIÓN"/>
    <m/>
    <n v="2"/>
    <s v="FIN"/>
    <x v="3"/>
    <m/>
    <n v="1560"/>
    <n v="0"/>
    <n v="980"/>
    <n v="460"/>
    <n v="0"/>
    <n v="0"/>
    <n v="0"/>
    <n v="0"/>
    <n v="0"/>
    <n v="0"/>
    <n v="0"/>
    <n v="0"/>
    <n v="3000"/>
  </r>
  <r>
    <m/>
    <n v="4086221200"/>
    <x v="10"/>
    <s v="OTROS MATERIALES Y ARTÍCULOS DE CONSTRUCCIÓN Y REPARACIÓN"/>
    <m/>
    <n v="2"/>
    <s v="FIN"/>
    <x v="3"/>
    <m/>
    <n v="1890"/>
    <n v="0"/>
    <n v="780"/>
    <n v="790"/>
    <n v="0"/>
    <n v="0"/>
    <n v="0"/>
    <n v="0"/>
    <n v="0"/>
    <n v="0"/>
    <n v="0"/>
    <n v="0"/>
    <n v="3460"/>
  </r>
  <r>
    <m/>
    <n v="4086221300"/>
    <x v="10"/>
    <s v="OTROS MATERIALES Y ARTÍCULOS DE CONSTRUCCIÓN Y REPARACIÓN"/>
    <m/>
    <n v="2"/>
    <s v="FIN"/>
    <x v="3"/>
    <m/>
    <n v="1200"/>
    <n v="0"/>
    <n v="690"/>
    <n v="630"/>
    <n v="0"/>
    <n v="0"/>
    <n v="0"/>
    <n v="0"/>
    <n v="0"/>
    <n v="0"/>
    <n v="0"/>
    <n v="0"/>
    <n v="2520"/>
  </r>
  <r>
    <m/>
    <n v="4086221700"/>
    <x v="10"/>
    <s v="OTROS MATERIALES Y ARTÍCULOS DE CONSTRUCCIÓN Y REPARACIÓN"/>
    <m/>
    <n v="2"/>
    <s v="FIN"/>
    <x v="3"/>
    <m/>
    <n v="2500"/>
    <n v="0"/>
    <n v="820"/>
    <n v="556"/>
    <n v="0"/>
    <n v="753"/>
    <n v="0"/>
    <n v="0"/>
    <n v="0"/>
    <n v="0"/>
    <n v="0"/>
    <n v="0"/>
    <n v="4629"/>
  </r>
  <r>
    <m/>
    <n v="4086221800"/>
    <x v="10"/>
    <s v="OTROS MATERIALES Y ARTÍCULOS DE CONSTRUCCIÓN Y REPARACIÓN"/>
    <m/>
    <n v="2"/>
    <s v="FIN"/>
    <x v="3"/>
    <m/>
    <n v="2057"/>
    <n v="0"/>
    <n v="360"/>
    <n v="890"/>
    <n v="0"/>
    <n v="0"/>
    <n v="0"/>
    <n v="0"/>
    <n v="0"/>
    <n v="0"/>
    <n v="0"/>
    <n v="0"/>
    <n v="3307"/>
  </r>
  <r>
    <m/>
    <n v="4086221900"/>
    <x v="10"/>
    <s v="OTROS MATERIALES Y ARTÍCULOS DE CONSTRUCCIÓN Y REPARACIÓN"/>
    <m/>
    <n v="2"/>
    <s v="FIN"/>
    <x v="3"/>
    <m/>
    <n v="2293"/>
    <n v="0"/>
    <n v="560"/>
    <n v="790"/>
    <n v="0"/>
    <n v="160"/>
    <n v="0"/>
    <n v="0"/>
    <n v="0"/>
    <n v="0"/>
    <n v="0"/>
    <n v="0"/>
    <n v="3803"/>
  </r>
  <r>
    <m/>
    <n v="4086222200"/>
    <x v="10"/>
    <s v="OTROS MATERIALES Y ARTÍCULOS DE CONSTRUCCIÓN Y REPARACIÓN"/>
    <m/>
    <n v="2"/>
    <s v="FIN"/>
    <x v="3"/>
    <m/>
    <n v="1142"/>
    <n v="0"/>
    <n v="550"/>
    <n v="870"/>
    <n v="0"/>
    <n v="0"/>
    <n v="0"/>
    <n v="0"/>
    <n v="0"/>
    <n v="0"/>
    <n v="0"/>
    <n v="0"/>
    <n v="2562"/>
  </r>
  <r>
    <m/>
    <n v="4086222300"/>
    <x v="10"/>
    <s v="OTROS MATERIALES Y ARTÍCULOS DE CONSTRUCCIÓN Y REPARACIÓN"/>
    <m/>
    <n v="2"/>
    <s v="FIN"/>
    <x v="3"/>
    <m/>
    <n v="2600"/>
    <n v="0"/>
    <n v="600"/>
    <n v="980"/>
    <n v="0"/>
    <n v="0"/>
    <n v="0"/>
    <n v="0"/>
    <n v="116"/>
    <n v="0"/>
    <n v="0"/>
    <n v="0"/>
    <n v="4296"/>
  </r>
  <r>
    <m/>
    <n v="4086211300"/>
    <x v="34"/>
    <s v="PRODUCTOS QUÍMICOS BÁSICOS"/>
    <m/>
    <n v="2"/>
    <s v="FIN"/>
    <x v="3"/>
    <m/>
    <n v="500"/>
    <n v="299"/>
    <n v="600"/>
    <n v="400"/>
    <n v="0"/>
    <n v="300"/>
    <n v="200"/>
    <n v="0"/>
    <n v="0"/>
    <n v="0"/>
    <n v="351"/>
    <n v="0"/>
    <n v="2650"/>
  </r>
  <r>
    <m/>
    <n v="4086212600"/>
    <x v="34"/>
    <s v="PRODUCTOS QUÍMICOS BÁSICOS"/>
    <m/>
    <n v="2"/>
    <s v="FIN"/>
    <x v="3"/>
    <m/>
    <n v="0"/>
    <n v="0"/>
    <n v="0"/>
    <n v="0"/>
    <n v="0"/>
    <n v="200"/>
    <n v="0"/>
    <n v="0"/>
    <n v="0"/>
    <n v="0"/>
    <n v="0"/>
    <n v="0"/>
    <n v="200"/>
  </r>
  <r>
    <m/>
    <n v="4086211500"/>
    <x v="35"/>
    <s v="FERTILIZANTES, PESTICIDAS Y OTROS AGROQUÍMICOS"/>
    <m/>
    <n v="2"/>
    <s v="FIN"/>
    <x v="3"/>
    <m/>
    <n v="327"/>
    <n v="0"/>
    <n v="0"/>
    <n v="0"/>
    <n v="0"/>
    <n v="0"/>
    <n v="0"/>
    <n v="0"/>
    <n v="421"/>
    <n v="0"/>
    <n v="0"/>
    <n v="0"/>
    <n v="748"/>
  </r>
  <r>
    <m/>
    <n v="4086211700"/>
    <x v="35"/>
    <s v="FERTILIZANTES, PESTICIDAS Y OTROS AGROQUÍMICOS"/>
    <m/>
    <n v="2"/>
    <s v="FIN"/>
    <x v="3"/>
    <m/>
    <n v="327"/>
    <n v="0"/>
    <n v="0"/>
    <n v="0"/>
    <n v="0"/>
    <n v="0"/>
    <n v="0"/>
    <n v="0"/>
    <n v="0"/>
    <n v="0"/>
    <n v="0"/>
    <n v="0"/>
    <n v="327"/>
  </r>
  <r>
    <m/>
    <n v="4086212500"/>
    <x v="35"/>
    <s v="FERTILIZANTES, PESTICIDAS Y OTROS AGROQUÍMICOS"/>
    <m/>
    <n v="2"/>
    <s v="FIN"/>
    <x v="3"/>
    <m/>
    <n v="327"/>
    <n v="0"/>
    <n v="80"/>
    <n v="0"/>
    <n v="0"/>
    <n v="0"/>
    <n v="0"/>
    <n v="0"/>
    <n v="0"/>
    <n v="454"/>
    <n v="0"/>
    <n v="0"/>
    <n v="861"/>
  </r>
  <r>
    <m/>
    <n v="4086212900"/>
    <x v="35"/>
    <s v="FERTILIZANTES, PESTICIDAS Y OTROS AGROQUÍMICOS"/>
    <m/>
    <n v="2"/>
    <s v="FIN"/>
    <x v="3"/>
    <m/>
    <n v="327"/>
    <n v="0"/>
    <n v="0"/>
    <n v="0"/>
    <n v="0"/>
    <n v="0"/>
    <n v="0"/>
    <n v="0"/>
    <n v="105"/>
    <n v="0"/>
    <n v="0"/>
    <n v="0"/>
    <n v="432"/>
  </r>
  <r>
    <m/>
    <n v="4086213200"/>
    <x v="35"/>
    <s v="FERTILIZANTES, PESTICIDAS Y OTROS AGROQUÍMICOS"/>
    <m/>
    <n v="2"/>
    <s v="FIN"/>
    <x v="3"/>
    <m/>
    <n v="331"/>
    <n v="0"/>
    <n v="0"/>
    <n v="0"/>
    <n v="0"/>
    <n v="0"/>
    <n v="490"/>
    <n v="0"/>
    <n v="964"/>
    <n v="450"/>
    <n v="0"/>
    <n v="0"/>
    <n v="2235"/>
  </r>
  <r>
    <m/>
    <n v="4086210700"/>
    <x v="11"/>
    <s v="MEDICINAS Y PRODUCTOS FARMACUTICOS"/>
    <m/>
    <n v="2"/>
    <s v="FIN"/>
    <x v="3"/>
    <m/>
    <n v="0"/>
    <n v="1000"/>
    <n v="0"/>
    <n v="0"/>
    <n v="0"/>
    <n v="0"/>
    <n v="0"/>
    <n v="0"/>
    <n v="0"/>
    <n v="0"/>
    <n v="0"/>
    <n v="0"/>
    <n v="1000"/>
  </r>
  <r>
    <m/>
    <n v="4086222500"/>
    <x v="35"/>
    <s v="FERTILIZANTES, PESTICIDAS Y OTROS AGROQUÍMICOS"/>
    <m/>
    <n v="2"/>
    <s v="FIN"/>
    <x v="3"/>
    <m/>
    <n v="0"/>
    <n v="300"/>
    <n v="0"/>
    <n v="0"/>
    <n v="0"/>
    <n v="0"/>
    <n v="0"/>
    <n v="0"/>
    <n v="0"/>
    <n v="0"/>
    <n v="0"/>
    <n v="0"/>
    <n v="300"/>
  </r>
  <r>
    <m/>
    <n v="4086211200"/>
    <x v="36"/>
    <s v="MATERIALES, ACCESORIOS Y SUMINISTROS DE LABORATORIO"/>
    <m/>
    <n v="2"/>
    <s v="FIN"/>
    <x v="3"/>
    <m/>
    <n v="260"/>
    <n v="500"/>
    <n v="0"/>
    <n v="0"/>
    <n v="0"/>
    <n v="0"/>
    <n v="0"/>
    <n v="0"/>
    <n v="0"/>
    <n v="0"/>
    <n v="0"/>
    <n v="0"/>
    <n v="760"/>
  </r>
  <r>
    <m/>
    <n v="4086211300"/>
    <x v="36"/>
    <s v="MATERIALES, ACCESORIOS Y SUMINISTROS DE LABORATORIO"/>
    <m/>
    <n v="2"/>
    <s v="FIN"/>
    <x v="3"/>
    <m/>
    <n v="260"/>
    <n v="500"/>
    <n v="0"/>
    <n v="0"/>
    <n v="0"/>
    <n v="0"/>
    <n v="0"/>
    <n v="0"/>
    <n v="0"/>
    <n v="0"/>
    <n v="0"/>
    <n v="0"/>
    <n v="760"/>
  </r>
  <r>
    <m/>
    <n v="4086211400"/>
    <x v="36"/>
    <s v="MATERIALES, ACCESORIOS Y SUMINISTROS DE LABORATORIO"/>
    <m/>
    <n v="2"/>
    <s v="FIN"/>
    <x v="3"/>
    <m/>
    <n v="320"/>
    <n v="500"/>
    <n v="0"/>
    <n v="0"/>
    <n v="0"/>
    <n v="0"/>
    <n v="0"/>
    <n v="0"/>
    <n v="0"/>
    <n v="0"/>
    <n v="0"/>
    <n v="0"/>
    <n v="820"/>
  </r>
  <r>
    <m/>
    <n v="4086211500"/>
    <x v="36"/>
    <s v="MATERIALES, ACCESORIOS Y SUMINISTROS DE LABORATORIO"/>
    <m/>
    <n v="2"/>
    <s v="FIN"/>
    <x v="3"/>
    <m/>
    <n v="160"/>
    <n v="500"/>
    <n v="0"/>
    <n v="0"/>
    <n v="0"/>
    <n v="0"/>
    <n v="0"/>
    <n v="0"/>
    <n v="0"/>
    <n v="0"/>
    <n v="0"/>
    <n v="0"/>
    <n v="660"/>
  </r>
  <r>
    <m/>
    <n v="4086220200"/>
    <x v="36"/>
    <s v="MATERIALES, ACCESORIOS Y SUMINISTROS DE LABORATORIO"/>
    <m/>
    <n v="2"/>
    <s v="FIN"/>
    <x v="3"/>
    <m/>
    <n v="900"/>
    <n v="600"/>
    <n v="500"/>
    <n v="500"/>
    <n v="500"/>
    <n v="0"/>
    <n v="0"/>
    <n v="0"/>
    <n v="0"/>
    <n v="0"/>
    <n v="0"/>
    <n v="0"/>
    <n v="3000"/>
  </r>
  <r>
    <m/>
    <n v="4086211200"/>
    <x v="37"/>
    <s v="FIBRAS SINTTICAS, HULES, PLÁSTICOS Y DERIVADOS"/>
    <m/>
    <n v="2"/>
    <s v="FIN"/>
    <x v="3"/>
    <m/>
    <n v="360"/>
    <n v="420"/>
    <n v="400"/>
    <n v="200"/>
    <n v="0"/>
    <n v="0"/>
    <n v="0"/>
    <n v="0"/>
    <n v="0"/>
    <n v="0"/>
    <n v="0"/>
    <n v="0"/>
    <n v="1380"/>
  </r>
  <r>
    <m/>
    <n v="4086211300"/>
    <x v="37"/>
    <s v="FIBRAS SINTTICAS, HULES, PLÁSTICOS Y DERIVADOS"/>
    <m/>
    <n v="2"/>
    <s v="FIN"/>
    <x v="3"/>
    <m/>
    <n v="260"/>
    <n v="360"/>
    <n v="400"/>
    <n v="400"/>
    <n v="0"/>
    <n v="0"/>
    <n v="0"/>
    <n v="0"/>
    <n v="0"/>
    <n v="0"/>
    <n v="0"/>
    <n v="0"/>
    <n v="1420"/>
  </r>
  <r>
    <m/>
    <n v="4086211400"/>
    <x v="37"/>
    <s v="FIBRAS SINTTICAS, HULES, PLÁSTICOS Y DERIVADOS"/>
    <m/>
    <n v="2"/>
    <s v="FIN"/>
    <x v="3"/>
    <m/>
    <n v="420"/>
    <n v="400"/>
    <n v="400"/>
    <n v="400"/>
    <n v="0"/>
    <n v="0"/>
    <n v="0"/>
    <n v="0"/>
    <n v="0"/>
    <n v="0"/>
    <n v="0"/>
    <n v="0"/>
    <n v="1620"/>
  </r>
  <r>
    <m/>
    <n v="4086211500"/>
    <x v="37"/>
    <s v="FIBRAS SINTTICAS, HULES, PLÁSTICOS Y DERIVADOS"/>
    <m/>
    <n v="2"/>
    <s v="FIN"/>
    <x v="3"/>
    <m/>
    <n v="360"/>
    <n v="420"/>
    <n v="400"/>
    <n v="400"/>
    <n v="0"/>
    <n v="0"/>
    <n v="0"/>
    <n v="0"/>
    <n v="0"/>
    <n v="0"/>
    <n v="0"/>
    <n v="0"/>
    <n v="1580"/>
  </r>
  <r>
    <m/>
    <n v="4086220200"/>
    <x v="37"/>
    <s v="FIBRAS SINTTICAS, HULES, PLÁSTICOS Y DERIVADOS"/>
    <m/>
    <n v="2"/>
    <s v="FIN"/>
    <x v="3"/>
    <m/>
    <n v="500"/>
    <n v="600"/>
    <n v="600"/>
    <n v="500"/>
    <n v="0"/>
    <n v="0"/>
    <n v="0"/>
    <n v="0"/>
    <n v="0"/>
    <n v="0"/>
    <n v="0"/>
    <n v="0"/>
    <n v="2200"/>
  </r>
  <r>
    <m/>
    <n v="4086220400"/>
    <x v="37"/>
    <s v="FIBRAS SINTTICAS, HULES, PLÁSTICOS Y DERIVADOS"/>
    <m/>
    <n v="2"/>
    <s v="FIN"/>
    <x v="3"/>
    <m/>
    <n v="500"/>
    <n v="560"/>
    <n v="410"/>
    <n v="500"/>
    <n v="0"/>
    <n v="0"/>
    <n v="0"/>
    <n v="0"/>
    <n v="0"/>
    <n v="0"/>
    <n v="0"/>
    <n v="0"/>
    <n v="1970"/>
  </r>
  <r>
    <m/>
    <n v="4086220500"/>
    <x v="37"/>
    <s v="FIBRAS SINTTICAS, HULES, PLÁSTICOS Y DERIVADOS"/>
    <m/>
    <n v="2"/>
    <s v="FIN"/>
    <x v="3"/>
    <m/>
    <n v="500"/>
    <n v="300"/>
    <n v="200"/>
    <n v="500"/>
    <n v="0"/>
    <n v="330"/>
    <n v="0"/>
    <n v="0"/>
    <n v="0"/>
    <n v="0"/>
    <n v="0"/>
    <n v="0"/>
    <n v="1830"/>
  </r>
  <r>
    <m/>
    <n v="4086210700"/>
    <x v="12"/>
    <s v="COMBUSTIBLES"/>
    <m/>
    <n v="2"/>
    <s v="FIN"/>
    <x v="3"/>
    <m/>
    <n v="15000"/>
    <n v="15000"/>
    <n v="4439"/>
    <n v="5000"/>
    <n v="5000"/>
    <n v="9000"/>
    <n v="5000"/>
    <n v="5000"/>
    <n v="5000"/>
    <n v="5000"/>
    <n v="5000"/>
    <n v="0"/>
    <n v="78439"/>
  </r>
  <r>
    <m/>
    <n v="4086211200"/>
    <x v="12"/>
    <s v="COMBUSTIBLES"/>
    <m/>
    <n v="2"/>
    <s v="FIN"/>
    <x v="3"/>
    <m/>
    <n v="284"/>
    <n v="0"/>
    <n v="1000"/>
    <n v="0"/>
    <n v="0"/>
    <n v="0"/>
    <n v="0"/>
    <n v="0"/>
    <n v="1325"/>
    <n v="0"/>
    <n v="189"/>
    <n v="0"/>
    <n v="2798"/>
  </r>
  <r>
    <m/>
    <n v="4086211300"/>
    <x v="12"/>
    <s v="COMBUSTIBLES"/>
    <m/>
    <n v="2"/>
    <s v="FIN"/>
    <x v="3"/>
    <m/>
    <n v="500"/>
    <n v="0"/>
    <n v="0"/>
    <n v="0"/>
    <n v="0"/>
    <n v="0"/>
    <n v="0"/>
    <n v="0"/>
    <n v="1232"/>
    <n v="0"/>
    <n v="757"/>
    <n v="0"/>
    <n v="2489"/>
  </r>
  <r>
    <m/>
    <n v="4086211400"/>
    <x v="12"/>
    <s v="COMBUSTIBLES"/>
    <m/>
    <n v="2"/>
    <s v="FIN"/>
    <x v="3"/>
    <m/>
    <n v="841"/>
    <n v="0"/>
    <n v="0"/>
    <n v="0"/>
    <n v="0"/>
    <n v="0"/>
    <n v="0"/>
    <n v="0"/>
    <n v="3257"/>
    <n v="0"/>
    <n v="0"/>
    <n v="0"/>
    <n v="4098"/>
  </r>
  <r>
    <m/>
    <n v="4086211500"/>
    <x v="12"/>
    <s v="COMBUSTIBLES"/>
    <m/>
    <n v="2"/>
    <s v="FIN"/>
    <x v="3"/>
    <m/>
    <n v="1704"/>
    <n v="0"/>
    <n v="0"/>
    <n v="0"/>
    <n v="0"/>
    <n v="0"/>
    <n v="0"/>
    <n v="0"/>
    <n v="1420"/>
    <n v="0"/>
    <n v="0"/>
    <n v="0"/>
    <n v="3124"/>
  </r>
  <r>
    <m/>
    <n v="4086211600"/>
    <x v="12"/>
    <s v="COMBUSTIBLES"/>
    <m/>
    <n v="2"/>
    <s v="FIN"/>
    <x v="3"/>
    <m/>
    <n v="1988"/>
    <n v="0"/>
    <n v="0"/>
    <n v="0"/>
    <n v="0"/>
    <n v="0"/>
    <n v="0"/>
    <n v="0"/>
    <n v="2301"/>
    <n v="0"/>
    <n v="3313"/>
    <n v="0"/>
    <n v="7602"/>
  </r>
  <r>
    <m/>
    <n v="4086211700"/>
    <x v="12"/>
    <s v="COMBUSTIBLES"/>
    <m/>
    <n v="2"/>
    <s v="FIN"/>
    <x v="3"/>
    <m/>
    <n v="1609"/>
    <n v="0"/>
    <n v="0"/>
    <n v="0"/>
    <n v="0"/>
    <n v="0"/>
    <n v="0"/>
    <n v="0"/>
    <n v="2745"/>
    <n v="0"/>
    <n v="0"/>
    <n v="0"/>
    <n v="4354"/>
  </r>
  <r>
    <m/>
    <n v="4086211800"/>
    <x v="12"/>
    <s v="COMBUSTIBLES"/>
    <m/>
    <n v="2"/>
    <s v="FIN"/>
    <x v="3"/>
    <m/>
    <n v="2972"/>
    <n v="0"/>
    <n v="0"/>
    <n v="0"/>
    <n v="530"/>
    <n v="0"/>
    <n v="511"/>
    <n v="0"/>
    <n v="1893"/>
    <n v="2082"/>
    <n v="0"/>
    <n v="0"/>
    <n v="7988"/>
  </r>
  <r>
    <m/>
    <n v="4086211900"/>
    <x v="12"/>
    <s v="COMBUSTIBLES"/>
    <m/>
    <n v="2"/>
    <s v="FIN"/>
    <x v="3"/>
    <m/>
    <n v="378"/>
    <n v="0"/>
    <n v="0"/>
    <n v="189"/>
    <n v="0"/>
    <n v="0"/>
    <n v="0"/>
    <n v="0"/>
    <n v="0"/>
    <n v="0"/>
    <n v="0"/>
    <n v="0"/>
    <n v="567"/>
  </r>
  <r>
    <m/>
    <n v="4086212000"/>
    <x v="12"/>
    <s v="COMBUSTIBLES"/>
    <m/>
    <n v="2"/>
    <s v="FIN"/>
    <x v="3"/>
    <m/>
    <n v="1325"/>
    <n v="0"/>
    <n v="0"/>
    <n v="0"/>
    <n v="0"/>
    <n v="852"/>
    <n v="0"/>
    <n v="0"/>
    <n v="3314"/>
    <n v="0"/>
    <n v="0"/>
    <n v="0"/>
    <n v="5491"/>
  </r>
  <r>
    <m/>
    <n v="4086212100"/>
    <x v="12"/>
    <s v="COMBUSTIBLES"/>
    <m/>
    <n v="2"/>
    <s v="FIN"/>
    <x v="3"/>
    <m/>
    <n v="1000"/>
    <n v="0"/>
    <n v="0"/>
    <n v="1000"/>
    <n v="0"/>
    <n v="1000"/>
    <n v="0"/>
    <n v="0"/>
    <n v="378"/>
    <n v="0"/>
    <n v="0"/>
    <n v="0"/>
    <n v="3378"/>
  </r>
  <r>
    <m/>
    <n v="4086212200"/>
    <x v="12"/>
    <s v="COMBUSTIBLES"/>
    <m/>
    <n v="2"/>
    <s v="FIN"/>
    <x v="3"/>
    <m/>
    <n v="2366"/>
    <n v="0"/>
    <n v="0"/>
    <n v="0"/>
    <n v="0"/>
    <n v="0"/>
    <n v="0"/>
    <n v="0"/>
    <n v="0"/>
    <n v="0"/>
    <n v="946"/>
    <n v="0"/>
    <n v="3312"/>
  </r>
  <r>
    <m/>
    <n v="4086212300"/>
    <x v="12"/>
    <s v="COMBUSTIBLES"/>
    <m/>
    <n v="2"/>
    <s v="FIN"/>
    <x v="3"/>
    <m/>
    <n v="1000"/>
    <n v="0"/>
    <n v="0"/>
    <n v="0"/>
    <n v="0"/>
    <n v="0"/>
    <n v="0"/>
    <n v="628"/>
    <n v="2098"/>
    <n v="0"/>
    <n v="0"/>
    <n v="0"/>
    <n v="3726"/>
  </r>
  <r>
    <m/>
    <n v="4086212400"/>
    <x v="12"/>
    <s v="COMBUSTIBLES"/>
    <m/>
    <n v="2"/>
    <s v="FIN"/>
    <x v="3"/>
    <m/>
    <n v="1000"/>
    <n v="0"/>
    <n v="0"/>
    <n v="0"/>
    <n v="0"/>
    <n v="0"/>
    <n v="0"/>
    <n v="889"/>
    <n v="473"/>
    <n v="0"/>
    <n v="1211"/>
    <n v="0"/>
    <n v="3573"/>
  </r>
  <r>
    <m/>
    <n v="4086212600"/>
    <x v="12"/>
    <s v="COMBUSTIBLES"/>
    <m/>
    <n v="2"/>
    <s v="FIN"/>
    <x v="3"/>
    <m/>
    <n v="500"/>
    <n v="0"/>
    <n v="0"/>
    <n v="500"/>
    <n v="0"/>
    <n v="94"/>
    <n v="0"/>
    <n v="1988"/>
    <n v="380"/>
    <n v="0"/>
    <n v="0"/>
    <n v="0"/>
    <n v="3462"/>
  </r>
  <r>
    <m/>
    <n v="4086212700"/>
    <x v="12"/>
    <s v="COMBUSTIBLES"/>
    <m/>
    <n v="2"/>
    <s v="FIN"/>
    <x v="3"/>
    <m/>
    <n v="500"/>
    <n v="0"/>
    <n v="0"/>
    <n v="0"/>
    <n v="0"/>
    <n v="0"/>
    <n v="0"/>
    <n v="0"/>
    <n v="0"/>
    <n v="94"/>
    <n v="0"/>
    <n v="0"/>
    <n v="594"/>
  </r>
  <r>
    <m/>
    <n v="4086212800"/>
    <x v="12"/>
    <s v="COMBUSTIBLES"/>
    <m/>
    <n v="2"/>
    <s v="FIN"/>
    <x v="3"/>
    <m/>
    <n v="2096"/>
    <n v="0"/>
    <n v="0"/>
    <n v="0"/>
    <n v="0"/>
    <n v="2500"/>
    <n v="0"/>
    <n v="1893"/>
    <n v="380"/>
    <n v="0"/>
    <n v="2575"/>
    <n v="0"/>
    <n v="9444"/>
  </r>
  <r>
    <m/>
    <n v="4086212900"/>
    <x v="12"/>
    <s v="COMBUSTIBLES"/>
    <m/>
    <n v="2"/>
    <s v="FIN"/>
    <x v="3"/>
    <m/>
    <n v="700"/>
    <n v="0"/>
    <n v="0"/>
    <n v="0"/>
    <n v="0"/>
    <n v="94"/>
    <n v="0"/>
    <n v="0"/>
    <n v="94"/>
    <n v="0"/>
    <n v="0"/>
    <n v="0"/>
    <n v="888"/>
  </r>
  <r>
    <m/>
    <n v="4086213000"/>
    <x v="12"/>
    <s v="COMBUSTIBLES"/>
    <m/>
    <n v="2"/>
    <s v="FIN"/>
    <x v="3"/>
    <m/>
    <n v="518"/>
    <n v="0"/>
    <n v="0"/>
    <n v="500"/>
    <n v="0"/>
    <n v="284"/>
    <n v="0"/>
    <n v="0"/>
    <n v="2178"/>
    <n v="1109"/>
    <n v="473"/>
    <n v="0"/>
    <n v="5062"/>
  </r>
  <r>
    <m/>
    <n v="4086213100"/>
    <x v="12"/>
    <s v="COMBUSTIBLES"/>
    <m/>
    <n v="2"/>
    <s v="FIN"/>
    <x v="3"/>
    <m/>
    <n v="500"/>
    <n v="0"/>
    <n v="0"/>
    <n v="1000"/>
    <n v="0"/>
    <n v="0"/>
    <n v="722"/>
    <n v="0"/>
    <n v="0"/>
    <n v="3408"/>
    <n v="795"/>
    <n v="0"/>
    <n v="6425"/>
  </r>
  <r>
    <m/>
    <n v="4086213200"/>
    <x v="12"/>
    <s v="COMBUSTIBLES"/>
    <m/>
    <n v="2"/>
    <s v="FIN"/>
    <x v="3"/>
    <m/>
    <n v="1400"/>
    <n v="0"/>
    <n v="0"/>
    <n v="0"/>
    <n v="378"/>
    <n v="0"/>
    <n v="568"/>
    <n v="0"/>
    <n v="189"/>
    <n v="473"/>
    <n v="568"/>
    <n v="0"/>
    <n v="3576"/>
  </r>
  <r>
    <m/>
    <n v="4086213300"/>
    <x v="12"/>
    <s v="COMBUSTIBLES"/>
    <m/>
    <n v="2"/>
    <s v="FIN"/>
    <x v="3"/>
    <m/>
    <n v="1000"/>
    <n v="0"/>
    <n v="189"/>
    <n v="0"/>
    <n v="0"/>
    <n v="0"/>
    <n v="0"/>
    <n v="0"/>
    <n v="0"/>
    <n v="0"/>
    <n v="0"/>
    <n v="0"/>
    <n v="1189"/>
  </r>
  <r>
    <m/>
    <n v="4086213400"/>
    <x v="12"/>
    <s v="COMBUSTIBLES"/>
    <m/>
    <n v="2"/>
    <s v="FIN"/>
    <x v="3"/>
    <m/>
    <n v="568"/>
    <n v="0"/>
    <n v="0"/>
    <n v="0"/>
    <n v="0"/>
    <n v="0"/>
    <n v="0"/>
    <n v="0"/>
    <n v="0"/>
    <n v="0"/>
    <n v="757"/>
    <n v="0"/>
    <n v="1325"/>
  </r>
  <r>
    <m/>
    <n v="4086213600"/>
    <x v="12"/>
    <s v="COMBUSTIBLES"/>
    <m/>
    <n v="2"/>
    <s v="FIN"/>
    <x v="3"/>
    <m/>
    <n v="500"/>
    <n v="0"/>
    <n v="0"/>
    <n v="0"/>
    <n v="0"/>
    <n v="0"/>
    <n v="0"/>
    <n v="0"/>
    <n v="1039"/>
    <n v="0"/>
    <n v="0"/>
    <n v="0"/>
    <n v="1539"/>
  </r>
  <r>
    <m/>
    <n v="4086213700"/>
    <x v="12"/>
    <s v="COMBUSTIBLES"/>
    <m/>
    <n v="2"/>
    <s v="FIN"/>
    <x v="3"/>
    <m/>
    <n v="13253"/>
    <n v="0"/>
    <n v="0"/>
    <n v="0"/>
    <n v="246"/>
    <n v="0"/>
    <n v="0"/>
    <n v="0"/>
    <n v="1904"/>
    <n v="0"/>
    <n v="0"/>
    <n v="0"/>
    <n v="15403"/>
  </r>
  <r>
    <m/>
    <n v="4086213900"/>
    <x v="12"/>
    <s v="COMBUSTIBLES"/>
    <m/>
    <n v="2"/>
    <s v="FIN"/>
    <x v="3"/>
    <m/>
    <n v="1893"/>
    <n v="0"/>
    <n v="0"/>
    <n v="0"/>
    <n v="0"/>
    <n v="0"/>
    <n v="1136"/>
    <n v="0"/>
    <n v="852"/>
    <n v="5681"/>
    <n v="4543"/>
    <n v="0"/>
    <n v="14105"/>
  </r>
  <r>
    <m/>
    <n v="4086214000"/>
    <x v="12"/>
    <s v="COMBUSTIBLES"/>
    <m/>
    <n v="2"/>
    <s v="FIN"/>
    <x v="3"/>
    <m/>
    <n v="1000"/>
    <n v="0"/>
    <n v="1000"/>
    <n v="0"/>
    <n v="0"/>
    <n v="0"/>
    <n v="0"/>
    <n v="0"/>
    <n v="1514"/>
    <n v="0"/>
    <n v="0"/>
    <n v="0"/>
    <n v="3514"/>
  </r>
  <r>
    <m/>
    <n v="4086220200"/>
    <x v="12"/>
    <s v="COMBUSTIBLES"/>
    <m/>
    <n v="2"/>
    <s v="FIN"/>
    <x v="3"/>
    <m/>
    <n v="1136"/>
    <n v="0"/>
    <n v="0"/>
    <n v="0"/>
    <n v="0"/>
    <n v="0"/>
    <n v="0"/>
    <n v="1136"/>
    <n v="0"/>
    <n v="1516"/>
    <n v="3408"/>
    <n v="0"/>
    <n v="7196"/>
  </r>
  <r>
    <m/>
    <n v="4086220400"/>
    <x v="12"/>
    <s v="COMBUSTIBLES"/>
    <m/>
    <n v="2"/>
    <s v="FIN"/>
    <x v="3"/>
    <m/>
    <n v="2840"/>
    <n v="2600"/>
    <n v="1487"/>
    <n v="2840"/>
    <n v="1200"/>
    <n v="0"/>
    <n v="1500"/>
    <n v="2000"/>
    <n v="2000"/>
    <n v="2000"/>
    <n v="5000"/>
    <n v="0"/>
    <n v="23467"/>
  </r>
  <r>
    <m/>
    <n v="4086220500"/>
    <x v="12"/>
    <s v="COMBUSTIBLES"/>
    <m/>
    <n v="2"/>
    <s v="FIN"/>
    <x v="3"/>
    <m/>
    <n v="0"/>
    <n v="662"/>
    <n v="0"/>
    <n v="0"/>
    <n v="0"/>
    <n v="0"/>
    <n v="0"/>
    <n v="946"/>
    <n v="0"/>
    <n v="0"/>
    <n v="0"/>
    <n v="0"/>
    <n v="1608"/>
  </r>
  <r>
    <m/>
    <n v="4086220700"/>
    <x v="12"/>
    <s v="COMBUSTIBLES"/>
    <m/>
    <n v="2"/>
    <s v="FIN"/>
    <x v="3"/>
    <m/>
    <n v="0"/>
    <n v="5000"/>
    <n v="0"/>
    <n v="0"/>
    <n v="0"/>
    <n v="0"/>
    <n v="0"/>
    <n v="0"/>
    <n v="380"/>
    <n v="0"/>
    <n v="0"/>
    <n v="0"/>
    <n v="5380"/>
  </r>
  <r>
    <m/>
    <n v="4086220800"/>
    <x v="12"/>
    <s v="COMBUSTIBLES"/>
    <m/>
    <n v="2"/>
    <s v="FIN"/>
    <x v="3"/>
    <m/>
    <n v="0"/>
    <n v="1136"/>
    <n v="1000"/>
    <n v="0"/>
    <n v="0"/>
    <n v="0"/>
    <n v="0"/>
    <n v="1325"/>
    <n v="0"/>
    <n v="2461"/>
    <n v="1136"/>
    <n v="0"/>
    <n v="7058"/>
  </r>
  <r>
    <m/>
    <n v="4086221000"/>
    <x v="12"/>
    <s v="COMBUSTIBLES"/>
    <m/>
    <n v="2"/>
    <s v="FIN"/>
    <x v="3"/>
    <m/>
    <n v="0"/>
    <n v="2000"/>
    <n v="0"/>
    <n v="0"/>
    <n v="0"/>
    <n v="0"/>
    <n v="0"/>
    <n v="0"/>
    <n v="1514"/>
    <n v="380"/>
    <n v="0"/>
    <n v="0"/>
    <n v="3894"/>
  </r>
  <r>
    <m/>
    <n v="4086221100"/>
    <x v="12"/>
    <s v="COMBUSTIBLES"/>
    <m/>
    <n v="2"/>
    <s v="FIN"/>
    <x v="3"/>
    <m/>
    <n v="0"/>
    <n v="2543"/>
    <n v="0"/>
    <n v="0"/>
    <n v="0"/>
    <n v="0"/>
    <n v="0"/>
    <n v="2000"/>
    <n v="0"/>
    <n v="2000"/>
    <n v="0"/>
    <n v="0"/>
    <n v="6543"/>
  </r>
  <r>
    <m/>
    <n v="4086221300"/>
    <x v="12"/>
    <s v="COMBUSTIBLES"/>
    <m/>
    <n v="2"/>
    <s v="FIN"/>
    <x v="3"/>
    <m/>
    <n v="0"/>
    <n v="2000"/>
    <n v="0"/>
    <n v="0"/>
    <n v="0"/>
    <n v="0"/>
    <n v="0"/>
    <n v="0"/>
    <n v="0"/>
    <n v="0"/>
    <n v="1325"/>
    <n v="0"/>
    <n v="3325"/>
  </r>
  <r>
    <m/>
    <n v="4086221800"/>
    <x v="12"/>
    <s v="COMBUSTIBLES"/>
    <m/>
    <n v="2"/>
    <s v="FIN"/>
    <x v="3"/>
    <m/>
    <n v="0"/>
    <n v="2650"/>
    <n v="0"/>
    <n v="0"/>
    <n v="0"/>
    <n v="0"/>
    <n v="0"/>
    <n v="0"/>
    <n v="0"/>
    <n v="1325"/>
    <n v="0"/>
    <n v="0"/>
    <n v="3975"/>
  </r>
  <r>
    <m/>
    <n v="4086221900"/>
    <x v="12"/>
    <s v="COMBUSTIBLES"/>
    <m/>
    <n v="2"/>
    <s v="FIN"/>
    <x v="3"/>
    <m/>
    <n v="2000"/>
    <n v="0"/>
    <n v="0"/>
    <n v="0"/>
    <n v="0"/>
    <n v="0"/>
    <n v="0"/>
    <n v="0"/>
    <n v="0"/>
    <n v="0"/>
    <n v="1136"/>
    <n v="0"/>
    <n v="3136"/>
  </r>
  <r>
    <m/>
    <n v="4086222000"/>
    <x v="12"/>
    <s v="COMBUSTIBLES"/>
    <m/>
    <n v="2"/>
    <s v="FIN"/>
    <x v="3"/>
    <m/>
    <n v="0"/>
    <n v="1893"/>
    <n v="0"/>
    <n v="0"/>
    <n v="0"/>
    <n v="0"/>
    <n v="0"/>
    <n v="0"/>
    <n v="2679"/>
    <n v="0"/>
    <n v="0"/>
    <n v="0"/>
    <n v="4572"/>
  </r>
  <r>
    <m/>
    <n v="4086222100"/>
    <x v="12"/>
    <s v="COMBUSTIBLES"/>
    <m/>
    <n v="2"/>
    <s v="FIN"/>
    <x v="3"/>
    <m/>
    <n v="0"/>
    <n v="1000"/>
    <n v="0"/>
    <n v="0"/>
    <n v="0"/>
    <n v="0"/>
    <n v="0"/>
    <n v="717"/>
    <n v="0"/>
    <n v="380"/>
    <n v="0"/>
    <n v="0"/>
    <n v="2097"/>
  </r>
  <r>
    <m/>
    <n v="4086222200"/>
    <x v="12"/>
    <s v="COMBUSTIBLES"/>
    <m/>
    <n v="2"/>
    <s v="FIN"/>
    <x v="3"/>
    <m/>
    <n v="0"/>
    <n v="2461"/>
    <n v="0"/>
    <n v="0"/>
    <n v="0"/>
    <n v="0"/>
    <n v="0"/>
    <n v="0"/>
    <n v="2272"/>
    <n v="380"/>
    <n v="0"/>
    <n v="0"/>
    <n v="5113"/>
  </r>
  <r>
    <m/>
    <n v="4086222300"/>
    <x v="12"/>
    <s v="COMBUSTIBLES"/>
    <m/>
    <n v="2"/>
    <s v="FIN"/>
    <x v="3"/>
    <m/>
    <n v="0"/>
    <n v="1410"/>
    <n v="0"/>
    <n v="0"/>
    <n v="0"/>
    <n v="0"/>
    <n v="0"/>
    <n v="1704"/>
    <n v="2745"/>
    <n v="1704"/>
    <n v="2082"/>
    <n v="0"/>
    <n v="9645"/>
  </r>
  <r>
    <m/>
    <n v="4086222500"/>
    <x v="12"/>
    <s v="COMBUSTIBLES"/>
    <m/>
    <n v="2"/>
    <s v="FIN"/>
    <x v="3"/>
    <m/>
    <n v="0"/>
    <n v="2000"/>
    <n v="0"/>
    <n v="0"/>
    <n v="0"/>
    <n v="0"/>
    <n v="0"/>
    <n v="0"/>
    <n v="380"/>
    <n v="4073"/>
    <n v="0"/>
    <n v="0"/>
    <n v="6453"/>
  </r>
  <r>
    <m/>
    <n v="4086210700"/>
    <x v="38"/>
    <s v="LUBRICANTES Y ADITIVOS"/>
    <m/>
    <n v="2"/>
    <s v="FIN"/>
    <x v="3"/>
    <m/>
    <n v="2000"/>
    <n v="2000"/>
    <n v="2000"/>
    <n v="1000"/>
    <n v="1000"/>
    <n v="1000"/>
    <n v="0"/>
    <n v="0"/>
    <n v="1000"/>
    <n v="0"/>
    <n v="0"/>
    <n v="0"/>
    <n v="10000"/>
  </r>
  <r>
    <m/>
    <n v="4086211200"/>
    <x v="38"/>
    <s v="LUBRICANTES Y ADITIVOS"/>
    <m/>
    <n v="2"/>
    <s v="FIN"/>
    <x v="3"/>
    <m/>
    <n v="0"/>
    <n v="680"/>
    <n v="0"/>
    <n v="0"/>
    <n v="0"/>
    <n v="0"/>
    <n v="0"/>
    <n v="0"/>
    <n v="74"/>
    <n v="0"/>
    <n v="284"/>
    <n v="0"/>
    <n v="1038"/>
  </r>
  <r>
    <m/>
    <n v="4086211300"/>
    <x v="38"/>
    <s v="LUBRICANTES Y ADITIVOS"/>
    <m/>
    <n v="2"/>
    <s v="FIN"/>
    <x v="3"/>
    <m/>
    <n v="0"/>
    <n v="500"/>
    <n v="0"/>
    <n v="0"/>
    <n v="0"/>
    <n v="0"/>
    <n v="0"/>
    <n v="0"/>
    <n v="0"/>
    <n v="0"/>
    <n v="198"/>
    <n v="0"/>
    <n v="698"/>
  </r>
  <r>
    <m/>
    <n v="4086211500"/>
    <x v="38"/>
    <s v="LUBRICANTES Y ADITIVOS"/>
    <m/>
    <n v="2"/>
    <s v="FIN"/>
    <x v="3"/>
    <m/>
    <n v="0"/>
    <n v="780"/>
    <n v="0"/>
    <n v="0"/>
    <n v="157"/>
    <n v="0"/>
    <n v="0"/>
    <n v="0"/>
    <n v="178"/>
    <n v="0"/>
    <n v="0"/>
    <n v="0"/>
    <n v="1115"/>
  </r>
  <r>
    <m/>
    <n v="4086211600"/>
    <x v="38"/>
    <s v="LUBRICANTES Y ADITIVOS"/>
    <m/>
    <n v="2"/>
    <s v="FIN"/>
    <x v="3"/>
    <m/>
    <n v="0"/>
    <n v="980"/>
    <n v="606"/>
    <n v="0"/>
    <n v="0"/>
    <n v="0"/>
    <n v="0"/>
    <n v="0"/>
    <n v="0"/>
    <n v="0"/>
    <n v="111"/>
    <n v="0"/>
    <n v="1697"/>
  </r>
  <r>
    <m/>
    <n v="4086211800"/>
    <x v="38"/>
    <s v="LUBRICANTES Y ADITIVOS"/>
    <m/>
    <n v="2"/>
    <s v="FIN"/>
    <x v="3"/>
    <m/>
    <n v="0"/>
    <n v="930"/>
    <n v="0"/>
    <n v="0"/>
    <n v="386"/>
    <n v="0"/>
    <n v="79"/>
    <n v="0"/>
    <n v="0"/>
    <n v="0"/>
    <n v="0"/>
    <n v="0"/>
    <n v="1395"/>
  </r>
  <r>
    <m/>
    <n v="4086211900"/>
    <x v="38"/>
    <s v="LUBRICANTES Y ADITIVOS"/>
    <m/>
    <n v="2"/>
    <s v="FIN"/>
    <x v="3"/>
    <m/>
    <n v="0"/>
    <n v="560"/>
    <n v="0"/>
    <n v="47"/>
    <n v="0"/>
    <n v="0"/>
    <n v="0"/>
    <n v="0"/>
    <n v="0"/>
    <n v="47"/>
    <n v="0"/>
    <n v="0"/>
    <n v="654"/>
  </r>
  <r>
    <m/>
    <n v="4086212000"/>
    <x v="38"/>
    <s v="LUBRICANTES Y ADITIVOS"/>
    <m/>
    <n v="2"/>
    <s v="FIN"/>
    <x v="3"/>
    <m/>
    <n v="0"/>
    <n v="460"/>
    <n v="0"/>
    <n v="0"/>
    <n v="0"/>
    <n v="302"/>
    <n v="0"/>
    <n v="0"/>
    <n v="208"/>
    <n v="0"/>
    <n v="0"/>
    <n v="0"/>
    <n v="970"/>
  </r>
  <r>
    <m/>
    <n v="4086212200"/>
    <x v="38"/>
    <s v="LUBRICANTES Y ADITIVOS"/>
    <m/>
    <n v="2"/>
    <s v="FIN"/>
    <x v="3"/>
    <m/>
    <n v="0"/>
    <n v="780"/>
    <n v="0"/>
    <n v="0"/>
    <n v="0"/>
    <n v="144"/>
    <n v="0"/>
    <n v="0"/>
    <n v="0"/>
    <n v="0"/>
    <n v="0"/>
    <n v="0"/>
    <n v="924"/>
  </r>
  <r>
    <m/>
    <n v="4086212700"/>
    <x v="38"/>
    <s v="LUBRICANTES Y ADITIVOS"/>
    <m/>
    <n v="2"/>
    <s v="FIN"/>
    <x v="3"/>
    <m/>
    <n v="0"/>
    <n v="960"/>
    <n v="0"/>
    <n v="0"/>
    <n v="0"/>
    <n v="0"/>
    <n v="0"/>
    <n v="0"/>
    <n v="0"/>
    <n v="122"/>
    <n v="0"/>
    <n v="0"/>
    <n v="1082"/>
  </r>
  <r>
    <m/>
    <n v="4086212900"/>
    <x v="38"/>
    <s v="LUBRICANTES Y ADITIVOS"/>
    <m/>
    <n v="2"/>
    <s v="FIN"/>
    <x v="3"/>
    <m/>
    <n v="0"/>
    <n v="580"/>
    <n v="0"/>
    <n v="0"/>
    <n v="0"/>
    <n v="47"/>
    <n v="0"/>
    <n v="0"/>
    <n v="75"/>
    <n v="0"/>
    <n v="0"/>
    <n v="0"/>
    <n v="702"/>
  </r>
  <r>
    <m/>
    <n v="4086213000"/>
    <x v="38"/>
    <s v="LUBRICANTES Y ADITIVOS"/>
    <m/>
    <n v="2"/>
    <s v="FIN"/>
    <x v="3"/>
    <m/>
    <n v="0"/>
    <n v="690"/>
    <n v="123"/>
    <n v="0"/>
    <n v="0"/>
    <n v="0"/>
    <n v="0"/>
    <n v="0"/>
    <n v="0"/>
    <n v="104"/>
    <n v="0"/>
    <n v="0"/>
    <n v="917"/>
  </r>
  <r>
    <m/>
    <n v="4086213200"/>
    <x v="38"/>
    <s v="LUBRICANTES Y ADITIVOS"/>
    <m/>
    <n v="2"/>
    <s v="FIN"/>
    <x v="3"/>
    <m/>
    <n v="0"/>
    <n v="790"/>
    <n v="0"/>
    <n v="0"/>
    <n v="0"/>
    <n v="0"/>
    <n v="0"/>
    <n v="0"/>
    <n v="0"/>
    <n v="47"/>
    <n v="0"/>
    <n v="0"/>
    <n v="837"/>
  </r>
  <r>
    <m/>
    <n v="4086213500"/>
    <x v="38"/>
    <s v="LUBRICANTES Y ADITIVOS"/>
    <m/>
    <n v="2"/>
    <s v="FIN"/>
    <x v="3"/>
    <m/>
    <n v="0"/>
    <n v="870"/>
    <n v="0"/>
    <n v="0"/>
    <n v="0"/>
    <n v="0"/>
    <n v="0"/>
    <n v="0"/>
    <n v="0"/>
    <n v="0"/>
    <n v="0"/>
    <n v="0"/>
    <n v="870"/>
  </r>
  <r>
    <m/>
    <n v="4086213900"/>
    <x v="38"/>
    <s v="LUBRICANTES Y ADITIVOS"/>
    <m/>
    <n v="2"/>
    <s v="FIN"/>
    <x v="3"/>
    <m/>
    <n v="0"/>
    <n v="890"/>
    <n v="170"/>
    <n v="0"/>
    <n v="0"/>
    <n v="0"/>
    <n v="0"/>
    <n v="0"/>
    <n v="0"/>
    <n v="0"/>
    <n v="0"/>
    <n v="0"/>
    <n v="1060"/>
  </r>
  <r>
    <m/>
    <n v="4086220300"/>
    <x v="38"/>
    <s v="LUBRICANTES Y ADITIVOS"/>
    <m/>
    <n v="2"/>
    <s v="FIN"/>
    <x v="3"/>
    <m/>
    <n v="860"/>
    <n v="890"/>
    <n v="0"/>
    <n v="0"/>
    <n v="0"/>
    <n v="0"/>
    <n v="0"/>
    <n v="0"/>
    <n v="0"/>
    <n v="0"/>
    <n v="0"/>
    <n v="0"/>
    <n v="1750"/>
  </r>
  <r>
    <m/>
    <n v="4086220400"/>
    <x v="38"/>
    <s v="LUBRICANTES Y ADITIVOS"/>
    <m/>
    <n v="2"/>
    <s v="FIN"/>
    <x v="3"/>
    <m/>
    <n v="300"/>
    <n v="0"/>
    <n v="0"/>
    <n v="0"/>
    <n v="0"/>
    <n v="0"/>
    <n v="0"/>
    <n v="0"/>
    <n v="0"/>
    <n v="0"/>
    <n v="0"/>
    <n v="0"/>
    <n v="300"/>
  </r>
  <r>
    <m/>
    <n v="4086220500"/>
    <x v="38"/>
    <s v="LUBRICANTES Y ADITIVOS"/>
    <m/>
    <n v="2"/>
    <s v="FIN"/>
    <x v="3"/>
    <m/>
    <n v="300"/>
    <n v="172"/>
    <n v="0"/>
    <n v="0"/>
    <n v="0"/>
    <n v="0"/>
    <n v="0"/>
    <n v="0"/>
    <n v="0"/>
    <n v="0"/>
    <n v="0"/>
    <n v="0"/>
    <n v="472"/>
  </r>
  <r>
    <m/>
    <n v="4086220800"/>
    <x v="38"/>
    <s v="LUBRICANTES Y ADITIVOS"/>
    <m/>
    <n v="2"/>
    <s v="FIN"/>
    <x v="3"/>
    <m/>
    <n v="300"/>
    <n v="0"/>
    <n v="0"/>
    <n v="0"/>
    <n v="0"/>
    <n v="0"/>
    <n v="0"/>
    <n v="0"/>
    <n v="0"/>
    <n v="0"/>
    <n v="0"/>
    <n v="0"/>
    <n v="300"/>
  </r>
  <r>
    <m/>
    <n v="4086221300"/>
    <x v="38"/>
    <s v="LUBRICANTES Y ADITIVOS"/>
    <m/>
    <n v="2"/>
    <s v="FIN"/>
    <x v="3"/>
    <m/>
    <n v="900"/>
    <n v="980"/>
    <n v="0"/>
    <n v="0"/>
    <n v="0"/>
    <n v="0"/>
    <n v="0"/>
    <n v="0"/>
    <n v="0"/>
    <n v="0"/>
    <n v="132"/>
    <n v="0"/>
    <n v="2012"/>
  </r>
  <r>
    <m/>
    <n v="4086210700"/>
    <x v="13"/>
    <s v="HERRAMIENTAS MENORES"/>
    <m/>
    <n v="2"/>
    <s v="FIN"/>
    <x v="3"/>
    <m/>
    <n v="1000"/>
    <n v="1000"/>
    <n v="0"/>
    <n v="0"/>
    <n v="0"/>
    <n v="0"/>
    <n v="0"/>
    <n v="0"/>
    <n v="0"/>
    <n v="0"/>
    <n v="0"/>
    <n v="0"/>
    <n v="2000"/>
  </r>
  <r>
    <m/>
    <n v="4086211200"/>
    <x v="13"/>
    <s v="HERRAMIENTAS MENORES"/>
    <m/>
    <n v="2"/>
    <s v="FIN"/>
    <x v="3"/>
    <m/>
    <n v="2314"/>
    <n v="0"/>
    <n v="0"/>
    <n v="0"/>
    <n v="0"/>
    <n v="0"/>
    <n v="0"/>
    <n v="0"/>
    <n v="1086"/>
    <n v="0"/>
    <n v="1609"/>
    <n v="0"/>
    <n v="5009"/>
  </r>
  <r>
    <m/>
    <n v="4086211300"/>
    <x v="13"/>
    <s v="HERRAMIENTAS MENORES"/>
    <m/>
    <n v="2"/>
    <s v="FIN"/>
    <x v="3"/>
    <m/>
    <n v="2636"/>
    <n v="0"/>
    <n v="0"/>
    <n v="0"/>
    <n v="0"/>
    <n v="0"/>
    <n v="0"/>
    <n v="0"/>
    <n v="1339"/>
    <n v="0"/>
    <n v="2314"/>
    <n v="0"/>
    <n v="6289"/>
  </r>
  <r>
    <m/>
    <n v="4086211400"/>
    <x v="13"/>
    <s v="HERRAMIENTAS MENORES"/>
    <m/>
    <n v="2"/>
    <s v="FIN"/>
    <x v="3"/>
    <m/>
    <n v="751"/>
    <n v="0"/>
    <n v="0"/>
    <n v="0"/>
    <n v="0"/>
    <n v="0"/>
    <n v="0"/>
    <n v="0"/>
    <n v="500"/>
    <n v="0"/>
    <n v="0"/>
    <n v="0"/>
    <n v="1251"/>
  </r>
  <r>
    <m/>
    <n v="4086211500"/>
    <x v="13"/>
    <s v="HERRAMIENTAS MENORES"/>
    <m/>
    <n v="2"/>
    <s v="FIN"/>
    <x v="3"/>
    <m/>
    <n v="2101"/>
    <n v="0"/>
    <n v="0"/>
    <n v="0"/>
    <n v="433"/>
    <n v="0"/>
    <n v="0"/>
    <n v="0"/>
    <n v="600"/>
    <n v="0"/>
    <n v="0"/>
    <n v="0"/>
    <n v="3134"/>
  </r>
  <r>
    <m/>
    <n v="4086211600"/>
    <x v="13"/>
    <s v="HERRAMIENTAS MENORES"/>
    <m/>
    <n v="2"/>
    <s v="FIN"/>
    <x v="3"/>
    <m/>
    <n v="283"/>
    <n v="0"/>
    <n v="0"/>
    <n v="0"/>
    <n v="0"/>
    <n v="0"/>
    <n v="0"/>
    <n v="0"/>
    <n v="1026"/>
    <n v="0"/>
    <n v="590"/>
    <n v="0"/>
    <n v="1899"/>
  </r>
  <r>
    <m/>
    <n v="4086211700"/>
    <x v="13"/>
    <s v="HERRAMIENTAS MENORES"/>
    <m/>
    <n v="2"/>
    <s v="FIN"/>
    <x v="3"/>
    <m/>
    <n v="1636"/>
    <n v="0"/>
    <n v="0"/>
    <n v="0"/>
    <n v="0"/>
    <n v="0"/>
    <n v="0"/>
    <n v="0"/>
    <n v="1107"/>
    <n v="0"/>
    <n v="0"/>
    <n v="0"/>
    <n v="2743"/>
  </r>
  <r>
    <m/>
    <n v="4086211800"/>
    <x v="13"/>
    <s v="HERRAMIENTAS MENORES"/>
    <m/>
    <n v="2"/>
    <s v="FIN"/>
    <x v="3"/>
    <m/>
    <n v="2018"/>
    <n v="0"/>
    <n v="0"/>
    <n v="0"/>
    <n v="1908"/>
    <n v="0"/>
    <n v="508"/>
    <n v="0"/>
    <n v="0"/>
    <n v="448"/>
    <n v="0"/>
    <n v="0"/>
    <n v="4882"/>
  </r>
  <r>
    <m/>
    <n v="4086211900"/>
    <x v="13"/>
    <s v="HERRAMIENTAS MENORES"/>
    <m/>
    <n v="2"/>
    <s v="FIN"/>
    <x v="3"/>
    <m/>
    <n v="2545"/>
    <n v="0"/>
    <n v="0"/>
    <n v="2822"/>
    <n v="0"/>
    <n v="0"/>
    <n v="0"/>
    <n v="0"/>
    <n v="0"/>
    <n v="3896"/>
    <n v="0"/>
    <n v="0"/>
    <n v="9263"/>
  </r>
  <r>
    <m/>
    <n v="4086212000"/>
    <x v="13"/>
    <s v="HERRAMIENTAS MENORES"/>
    <m/>
    <n v="2"/>
    <s v="FIN"/>
    <x v="3"/>
    <m/>
    <n v="1099"/>
    <n v="0"/>
    <n v="0"/>
    <n v="0"/>
    <n v="0"/>
    <n v="965"/>
    <n v="0"/>
    <n v="0"/>
    <n v="1041"/>
    <n v="0"/>
    <n v="0"/>
    <n v="0"/>
    <n v="3105"/>
  </r>
  <r>
    <m/>
    <n v="4086212100"/>
    <x v="13"/>
    <s v="HERRAMIENTAS MENORES"/>
    <m/>
    <n v="2"/>
    <s v="FIN"/>
    <x v="3"/>
    <m/>
    <n v="1065"/>
    <n v="0"/>
    <n v="0"/>
    <n v="0"/>
    <n v="0"/>
    <n v="0"/>
    <n v="0"/>
    <n v="0"/>
    <n v="573"/>
    <n v="0"/>
    <n v="630"/>
    <n v="0"/>
    <n v="2268"/>
  </r>
  <r>
    <m/>
    <n v="4086212200"/>
    <x v="13"/>
    <s v="HERRAMIENTAS MENORES"/>
    <m/>
    <n v="2"/>
    <s v="FIN"/>
    <x v="3"/>
    <m/>
    <n v="1432"/>
    <n v="0"/>
    <n v="0"/>
    <n v="0"/>
    <n v="0"/>
    <n v="2876"/>
    <n v="0"/>
    <n v="0"/>
    <n v="0"/>
    <n v="0"/>
    <n v="853"/>
    <n v="0"/>
    <n v="5161"/>
  </r>
  <r>
    <m/>
    <n v="4086212300"/>
    <x v="13"/>
    <s v="HERRAMIENTAS MENORES"/>
    <m/>
    <n v="2"/>
    <s v="FIN"/>
    <x v="3"/>
    <m/>
    <n v="2454"/>
    <n v="0"/>
    <n v="2136"/>
    <n v="0"/>
    <n v="0"/>
    <n v="0"/>
    <n v="0"/>
    <n v="1405"/>
    <n v="459"/>
    <n v="0"/>
    <n v="1704"/>
    <n v="0"/>
    <n v="8158"/>
  </r>
  <r>
    <m/>
    <n v="4086212400"/>
    <x v="13"/>
    <s v="HERRAMIENTAS MENORES"/>
    <m/>
    <n v="2"/>
    <s v="FIN"/>
    <x v="3"/>
    <m/>
    <n v="2378"/>
    <n v="0"/>
    <n v="1041"/>
    <n v="0"/>
    <n v="0"/>
    <n v="1387"/>
    <n v="189"/>
    <n v="500"/>
    <n v="950"/>
    <n v="0"/>
    <n v="354"/>
    <n v="0"/>
    <n v="6799"/>
  </r>
  <r>
    <m/>
    <n v="4086212500"/>
    <x v="13"/>
    <s v="HERRAMIENTAS MENORES"/>
    <m/>
    <n v="2"/>
    <s v="FIN"/>
    <x v="3"/>
    <m/>
    <n v="1099"/>
    <n v="0"/>
    <n v="1554"/>
    <n v="0"/>
    <n v="0"/>
    <n v="0"/>
    <n v="0"/>
    <n v="500"/>
    <n v="0"/>
    <n v="1100"/>
    <n v="0"/>
    <n v="0"/>
    <n v="4253"/>
  </r>
  <r>
    <m/>
    <n v="4086212600"/>
    <x v="13"/>
    <s v="HERRAMIENTAS MENORES"/>
    <m/>
    <n v="2"/>
    <s v="FIN"/>
    <x v="3"/>
    <m/>
    <n v="1981"/>
    <n v="0"/>
    <n v="0"/>
    <n v="0"/>
    <n v="0"/>
    <n v="704"/>
    <n v="0"/>
    <n v="94"/>
    <n v="0"/>
    <n v="0"/>
    <n v="0"/>
    <n v="0"/>
    <n v="2779"/>
  </r>
  <r>
    <m/>
    <n v="4086212700"/>
    <x v="13"/>
    <s v="HERRAMIENTAS MENORES"/>
    <m/>
    <n v="2"/>
    <s v="FIN"/>
    <x v="3"/>
    <m/>
    <n v="1698"/>
    <n v="0"/>
    <n v="0"/>
    <n v="0"/>
    <n v="620"/>
    <n v="0"/>
    <n v="0"/>
    <n v="0"/>
    <n v="0"/>
    <n v="2686"/>
    <n v="0"/>
    <n v="0"/>
    <n v="5004"/>
  </r>
  <r>
    <m/>
    <n v="4086212800"/>
    <x v="13"/>
    <s v="HERRAMIENTAS MENORES"/>
    <m/>
    <n v="2"/>
    <s v="FIN"/>
    <x v="3"/>
    <m/>
    <n v="66"/>
    <n v="0"/>
    <n v="0"/>
    <n v="0"/>
    <n v="0"/>
    <n v="299"/>
    <n v="0"/>
    <n v="500"/>
    <n v="0"/>
    <n v="0"/>
    <n v="1372"/>
    <n v="0"/>
    <n v="2237"/>
  </r>
  <r>
    <m/>
    <n v="4086212900"/>
    <x v="13"/>
    <s v="HERRAMIENTAS MENORES"/>
    <m/>
    <n v="2"/>
    <s v="FIN"/>
    <x v="3"/>
    <m/>
    <n v="2087"/>
    <n v="0"/>
    <n v="0"/>
    <n v="0"/>
    <n v="0"/>
    <n v="469"/>
    <n v="0"/>
    <n v="0"/>
    <n v="240"/>
    <n v="0"/>
    <n v="0"/>
    <n v="0"/>
    <n v="2796"/>
  </r>
  <r>
    <m/>
    <n v="4086213000"/>
    <x v="13"/>
    <s v="HERRAMIENTAS MENORES"/>
    <m/>
    <n v="2"/>
    <s v="FIN"/>
    <x v="3"/>
    <m/>
    <n v="1696"/>
    <n v="0"/>
    <n v="1619"/>
    <n v="0"/>
    <n v="1357"/>
    <n v="1245"/>
    <n v="0"/>
    <n v="0"/>
    <n v="473"/>
    <n v="4475"/>
    <n v="2677"/>
    <n v="0"/>
    <n v="13542"/>
  </r>
  <r>
    <m/>
    <n v="4086213100"/>
    <x v="13"/>
    <s v="HERRAMIENTAS MENORES"/>
    <m/>
    <n v="2"/>
    <s v="FIN"/>
    <x v="3"/>
    <m/>
    <n v="147"/>
    <n v="0"/>
    <n v="0"/>
    <n v="0"/>
    <n v="0"/>
    <n v="0"/>
    <n v="1480"/>
    <n v="0"/>
    <n v="0"/>
    <n v="0"/>
    <n v="1724"/>
    <n v="0"/>
    <n v="3351"/>
  </r>
  <r>
    <m/>
    <n v="4086213200"/>
    <x v="13"/>
    <s v="HERRAMIENTAS MENORES"/>
    <m/>
    <n v="2"/>
    <s v="FIN"/>
    <x v="3"/>
    <m/>
    <n v="1840"/>
    <n v="0"/>
    <n v="2399"/>
    <n v="0"/>
    <n v="623"/>
    <n v="0"/>
    <n v="0"/>
    <n v="0"/>
    <n v="0"/>
    <n v="1842"/>
    <n v="1549"/>
    <n v="0"/>
    <n v="8253"/>
  </r>
  <r>
    <m/>
    <n v="4086213300"/>
    <x v="13"/>
    <s v="HERRAMIENTAS MENORES"/>
    <m/>
    <n v="2"/>
    <s v="FIN"/>
    <x v="3"/>
    <m/>
    <n v="705"/>
    <n v="0"/>
    <n v="56"/>
    <n v="0"/>
    <n v="0"/>
    <n v="903"/>
    <n v="0"/>
    <n v="558"/>
    <n v="0"/>
    <n v="0"/>
    <n v="283"/>
    <n v="0"/>
    <n v="2505"/>
  </r>
  <r>
    <m/>
    <n v="4086213400"/>
    <x v="13"/>
    <s v="HERRAMIENTAS MENORES"/>
    <m/>
    <n v="2"/>
    <s v="FIN"/>
    <x v="3"/>
    <m/>
    <n v="812"/>
    <n v="0"/>
    <n v="0"/>
    <n v="0"/>
    <n v="0"/>
    <n v="0"/>
    <n v="0"/>
    <n v="0"/>
    <n v="0"/>
    <n v="0"/>
    <n v="1351"/>
    <n v="0"/>
    <n v="2163"/>
  </r>
  <r>
    <m/>
    <n v="4086213500"/>
    <x v="13"/>
    <s v="HERRAMIENTAS MENORES"/>
    <m/>
    <n v="2"/>
    <s v="FIN"/>
    <x v="3"/>
    <m/>
    <n v="799"/>
    <n v="0"/>
    <n v="0"/>
    <n v="0"/>
    <n v="0"/>
    <n v="0"/>
    <n v="0"/>
    <n v="275"/>
    <n v="0"/>
    <n v="0"/>
    <n v="0"/>
    <n v="0"/>
    <n v="1074"/>
  </r>
  <r>
    <m/>
    <n v="4086213700"/>
    <x v="13"/>
    <s v="HERRAMIENTAS MENORES"/>
    <m/>
    <n v="2"/>
    <s v="FIN"/>
    <x v="3"/>
    <m/>
    <n v="2385"/>
    <n v="0"/>
    <n v="0"/>
    <n v="0"/>
    <n v="927"/>
    <n v="0"/>
    <n v="0"/>
    <n v="0"/>
    <n v="1690"/>
    <n v="0"/>
    <n v="0"/>
    <n v="0"/>
    <n v="5002"/>
  </r>
  <r>
    <m/>
    <n v="4086213800"/>
    <x v="13"/>
    <s v="HERRAMIENTAS MENORES"/>
    <m/>
    <n v="2"/>
    <s v="FIN"/>
    <x v="3"/>
    <m/>
    <n v="140"/>
    <n v="0"/>
    <n v="0"/>
    <n v="0"/>
    <n v="0"/>
    <n v="0"/>
    <n v="0"/>
    <n v="0"/>
    <n v="0"/>
    <n v="0"/>
    <n v="0"/>
    <n v="0"/>
    <n v="140"/>
  </r>
  <r>
    <m/>
    <n v="4086213900"/>
    <x v="13"/>
    <s v="HERRAMIENTAS MENORES"/>
    <m/>
    <n v="2"/>
    <s v="FIN"/>
    <x v="3"/>
    <m/>
    <n v="395"/>
    <n v="0"/>
    <n v="0"/>
    <n v="0"/>
    <n v="0"/>
    <n v="0"/>
    <n v="577"/>
    <n v="0"/>
    <n v="0"/>
    <n v="0"/>
    <n v="0"/>
    <n v="0"/>
    <n v="972"/>
  </r>
  <r>
    <m/>
    <n v="4086214000"/>
    <x v="13"/>
    <s v="HERRAMIENTAS MENORES"/>
    <m/>
    <n v="2"/>
    <s v="FIN"/>
    <x v="3"/>
    <m/>
    <n v="1741"/>
    <n v="0"/>
    <n v="0"/>
    <n v="0"/>
    <n v="0"/>
    <n v="0"/>
    <n v="0"/>
    <n v="0"/>
    <n v="1695"/>
    <n v="0"/>
    <n v="0"/>
    <n v="0"/>
    <n v="3436"/>
  </r>
  <r>
    <m/>
    <n v="4086220200"/>
    <x v="13"/>
    <s v="HERRAMIENTAS MENORES"/>
    <m/>
    <n v="2"/>
    <s v="FIN"/>
    <x v="3"/>
    <m/>
    <n v="0"/>
    <n v="0"/>
    <n v="0"/>
    <n v="189"/>
    <n v="0"/>
    <n v="0"/>
    <n v="0"/>
    <n v="1429"/>
    <n v="0"/>
    <n v="0"/>
    <n v="0"/>
    <n v="0"/>
    <n v="1618"/>
  </r>
  <r>
    <m/>
    <n v="4086220300"/>
    <x v="13"/>
    <s v="HERRAMIENTAS MENORES"/>
    <m/>
    <n v="2"/>
    <s v="FIN"/>
    <x v="3"/>
    <m/>
    <n v="997"/>
    <n v="0"/>
    <n v="0"/>
    <n v="0"/>
    <n v="0"/>
    <n v="0"/>
    <n v="0"/>
    <n v="0"/>
    <n v="0"/>
    <n v="0"/>
    <n v="0"/>
    <n v="0"/>
    <n v="997"/>
  </r>
  <r>
    <m/>
    <n v="4086220400"/>
    <x v="13"/>
    <s v="HERRAMIENTAS MENORES"/>
    <m/>
    <n v="2"/>
    <s v="FIN"/>
    <x v="3"/>
    <m/>
    <n v="509"/>
    <n v="0"/>
    <n v="2385"/>
    <n v="0"/>
    <n v="0"/>
    <n v="0"/>
    <n v="0"/>
    <n v="0"/>
    <n v="605"/>
    <n v="0"/>
    <n v="378"/>
    <n v="0"/>
    <n v="3877"/>
  </r>
  <r>
    <m/>
    <n v="4086220500"/>
    <x v="13"/>
    <s v="HERRAMIENTAS MENORES"/>
    <m/>
    <n v="2"/>
    <s v="FIN"/>
    <x v="3"/>
    <m/>
    <n v="1588"/>
    <n v="0"/>
    <n v="0"/>
    <n v="0"/>
    <n v="0"/>
    <n v="1151"/>
    <n v="0"/>
    <n v="0"/>
    <n v="0"/>
    <n v="0"/>
    <n v="0"/>
    <n v="0"/>
    <n v="2739"/>
  </r>
  <r>
    <m/>
    <n v="4086220800"/>
    <x v="13"/>
    <s v="HERRAMIENTAS MENORES"/>
    <m/>
    <n v="2"/>
    <s v="FIN"/>
    <x v="3"/>
    <m/>
    <n v="0"/>
    <n v="0"/>
    <n v="719"/>
    <n v="0"/>
    <n v="0"/>
    <n v="0"/>
    <n v="0"/>
    <n v="0"/>
    <n v="0"/>
    <n v="246"/>
    <n v="604"/>
    <n v="0"/>
    <n v="1569"/>
  </r>
  <r>
    <m/>
    <n v="4086221000"/>
    <x v="13"/>
    <s v="HERRAMIENTAS MENORES"/>
    <m/>
    <n v="2"/>
    <s v="FIN"/>
    <x v="3"/>
    <m/>
    <n v="1514"/>
    <n v="0"/>
    <n v="0"/>
    <n v="397"/>
    <n v="0"/>
    <n v="0"/>
    <n v="0"/>
    <n v="0"/>
    <n v="1438"/>
    <n v="0"/>
    <n v="0"/>
    <n v="0"/>
    <n v="3349"/>
  </r>
  <r>
    <m/>
    <n v="4086221200"/>
    <x v="13"/>
    <s v="HERRAMIENTAS MENORES"/>
    <m/>
    <n v="2"/>
    <s v="FIN"/>
    <x v="3"/>
    <m/>
    <n v="872"/>
    <n v="0"/>
    <n v="0"/>
    <n v="0"/>
    <n v="0"/>
    <n v="0"/>
    <n v="0"/>
    <n v="0"/>
    <n v="0"/>
    <n v="0"/>
    <n v="0"/>
    <n v="0"/>
    <n v="872"/>
  </r>
  <r>
    <m/>
    <n v="4086221300"/>
    <x v="13"/>
    <s v="HERRAMIENTAS MENORES"/>
    <m/>
    <n v="2"/>
    <s v="FIN"/>
    <x v="3"/>
    <m/>
    <n v="1672"/>
    <n v="0"/>
    <n v="0"/>
    <n v="0"/>
    <n v="0"/>
    <n v="0"/>
    <n v="0"/>
    <n v="0"/>
    <n v="0"/>
    <n v="0"/>
    <n v="1271"/>
    <n v="0"/>
    <n v="2943"/>
  </r>
  <r>
    <m/>
    <n v="4086221800"/>
    <x v="13"/>
    <s v="HERRAMIENTAS MENORES"/>
    <m/>
    <n v="2"/>
    <s v="FIN"/>
    <x v="3"/>
    <m/>
    <n v="1586"/>
    <n v="0"/>
    <n v="0"/>
    <n v="0"/>
    <n v="0"/>
    <n v="870"/>
    <n v="0"/>
    <n v="0"/>
    <n v="0"/>
    <n v="0"/>
    <n v="0"/>
    <n v="0"/>
    <n v="2456"/>
  </r>
  <r>
    <m/>
    <n v="4086221900"/>
    <x v="13"/>
    <s v="HERRAMIENTAS MENORES"/>
    <m/>
    <n v="2"/>
    <s v="FIN"/>
    <x v="3"/>
    <m/>
    <n v="1067"/>
    <n v="0"/>
    <n v="0"/>
    <n v="0"/>
    <n v="0"/>
    <n v="0"/>
    <n v="0"/>
    <n v="0"/>
    <n v="0"/>
    <n v="0"/>
    <n v="0"/>
    <n v="0"/>
    <n v="1067"/>
  </r>
  <r>
    <m/>
    <n v="4086222000"/>
    <x v="13"/>
    <s v="HERRAMIENTAS MENORES"/>
    <m/>
    <n v="2"/>
    <s v="FIN"/>
    <x v="3"/>
    <m/>
    <n v="1177"/>
    <n v="0"/>
    <n v="0"/>
    <n v="0"/>
    <n v="0"/>
    <n v="0"/>
    <n v="0"/>
    <n v="0"/>
    <n v="0"/>
    <n v="0"/>
    <n v="0"/>
    <n v="0"/>
    <n v="1177"/>
  </r>
  <r>
    <m/>
    <n v="4086222100"/>
    <x v="13"/>
    <s v="HERRAMIENTAS MENORES"/>
    <m/>
    <n v="2"/>
    <s v="FIN"/>
    <x v="3"/>
    <m/>
    <n v="416"/>
    <n v="0"/>
    <n v="0"/>
    <n v="0"/>
    <n v="0"/>
    <n v="0"/>
    <n v="0"/>
    <n v="1312"/>
    <n v="0"/>
    <n v="0"/>
    <n v="0"/>
    <n v="0"/>
    <n v="1728"/>
  </r>
  <r>
    <m/>
    <n v="4086222200"/>
    <x v="13"/>
    <s v="HERRAMIENTAS MENORES"/>
    <m/>
    <n v="2"/>
    <s v="FIN"/>
    <x v="3"/>
    <m/>
    <n v="1849"/>
    <n v="0"/>
    <n v="0"/>
    <n v="0"/>
    <n v="0"/>
    <n v="0"/>
    <n v="0"/>
    <n v="0"/>
    <n v="1171"/>
    <n v="0"/>
    <n v="0"/>
    <n v="0"/>
    <n v="3020"/>
  </r>
  <r>
    <m/>
    <n v="4086222300"/>
    <x v="13"/>
    <s v="HERRAMIENTAS MENORES"/>
    <m/>
    <n v="2"/>
    <s v="FIN"/>
    <x v="3"/>
    <m/>
    <n v="0"/>
    <n v="0"/>
    <n v="0"/>
    <n v="387"/>
    <n v="0"/>
    <n v="0"/>
    <n v="0"/>
    <n v="0"/>
    <n v="1577"/>
    <n v="36"/>
    <n v="0"/>
    <n v="0"/>
    <n v="2000"/>
  </r>
  <r>
    <m/>
    <n v="4086222400"/>
    <x v="13"/>
    <s v="HERRAMIENTAS MENORES"/>
    <m/>
    <n v="2"/>
    <s v="FIN"/>
    <x v="3"/>
    <m/>
    <n v="0"/>
    <n v="0"/>
    <n v="0"/>
    <n v="0"/>
    <n v="0"/>
    <n v="626"/>
    <n v="0"/>
    <n v="0"/>
    <n v="0"/>
    <n v="0"/>
    <n v="0"/>
    <n v="0"/>
    <n v="626"/>
  </r>
  <r>
    <m/>
    <n v="4086222500"/>
    <x v="13"/>
    <s v="HERRAMIENTAS MENORES"/>
    <m/>
    <n v="2"/>
    <s v="FIN"/>
    <x v="3"/>
    <m/>
    <n v="1067"/>
    <n v="0"/>
    <n v="0"/>
    <n v="0"/>
    <n v="0"/>
    <n v="0"/>
    <n v="0"/>
    <n v="0"/>
    <n v="0"/>
    <n v="193"/>
    <n v="0"/>
    <n v="0"/>
    <n v="1260"/>
  </r>
  <r>
    <m/>
    <n v="4086210700"/>
    <x v="39"/>
    <s v="REFACCIONES Y ACCESORIOS MENORES DE EDIFICIOS"/>
    <m/>
    <n v="2"/>
    <s v="FIN"/>
    <x v="3"/>
    <m/>
    <n v="500"/>
    <n v="355"/>
    <n v="0"/>
    <n v="0"/>
    <n v="87"/>
    <n v="0"/>
    <n v="0"/>
    <n v="58"/>
    <n v="0"/>
    <n v="0"/>
    <n v="0"/>
    <n v="0"/>
    <n v="1000"/>
  </r>
  <r>
    <m/>
    <n v="4086211200"/>
    <x v="39"/>
    <s v="REFACCIONES Y ACCESORIOS MENORES DE EDIFICIOS"/>
    <m/>
    <n v="2"/>
    <s v="FIN"/>
    <x v="3"/>
    <m/>
    <n v="0"/>
    <n v="0"/>
    <n v="0"/>
    <n v="0"/>
    <n v="0"/>
    <n v="0"/>
    <n v="0"/>
    <n v="0"/>
    <n v="0"/>
    <n v="0"/>
    <n v="874"/>
    <n v="0"/>
    <n v="874"/>
  </r>
  <r>
    <m/>
    <n v="4086211300"/>
    <x v="39"/>
    <s v="REFACCIONES Y ACCESORIOS MENORES DE EDIFICIOS"/>
    <m/>
    <n v="2"/>
    <s v="FIN"/>
    <x v="3"/>
    <m/>
    <n v="1117"/>
    <n v="0"/>
    <n v="0"/>
    <n v="0"/>
    <n v="0"/>
    <n v="0"/>
    <n v="0"/>
    <n v="0"/>
    <n v="0"/>
    <n v="0"/>
    <n v="94"/>
    <n v="0"/>
    <n v="1211"/>
  </r>
  <r>
    <m/>
    <n v="4086211400"/>
    <x v="39"/>
    <s v="REFACCIONES Y ACCESORIOS MENORES DE EDIFICIOS"/>
    <m/>
    <n v="2"/>
    <s v="FIN"/>
    <x v="3"/>
    <m/>
    <n v="550"/>
    <n v="0"/>
    <n v="0"/>
    <n v="0"/>
    <n v="0"/>
    <n v="0"/>
    <n v="0"/>
    <n v="0"/>
    <n v="0"/>
    <n v="0"/>
    <n v="0"/>
    <n v="0"/>
    <n v="550"/>
  </r>
  <r>
    <m/>
    <n v="4086211500"/>
    <x v="39"/>
    <s v="REFACCIONES Y ACCESORIOS MENORES DE EDIFICIOS"/>
    <m/>
    <n v="2"/>
    <s v="FIN"/>
    <x v="3"/>
    <m/>
    <n v="417"/>
    <n v="0"/>
    <n v="0"/>
    <n v="0"/>
    <n v="229"/>
    <n v="0"/>
    <n v="0"/>
    <n v="0"/>
    <n v="288"/>
    <n v="0"/>
    <n v="0"/>
    <n v="0"/>
    <n v="934"/>
  </r>
  <r>
    <m/>
    <n v="4086211600"/>
    <x v="39"/>
    <s v="REFACCIONES Y ACCESORIOS MENORES DE EDIFICIOS"/>
    <m/>
    <n v="2"/>
    <s v="FIN"/>
    <x v="3"/>
    <m/>
    <n v="0"/>
    <n v="0"/>
    <n v="0"/>
    <n v="0"/>
    <n v="1586"/>
    <n v="0"/>
    <n v="0"/>
    <n v="0"/>
    <n v="0"/>
    <n v="0"/>
    <n v="1789"/>
    <n v="0"/>
    <n v="3375"/>
  </r>
  <r>
    <m/>
    <n v="4086211700"/>
    <x v="39"/>
    <s v="REFACCIONES Y ACCESORIOS MENORES DE EDIFICIOS"/>
    <m/>
    <n v="2"/>
    <s v="FIN"/>
    <x v="3"/>
    <m/>
    <n v="240"/>
    <n v="0"/>
    <n v="0"/>
    <n v="0"/>
    <n v="0"/>
    <n v="0"/>
    <n v="0"/>
    <n v="0"/>
    <n v="378"/>
    <n v="0"/>
    <n v="0"/>
    <n v="0"/>
    <n v="618"/>
  </r>
  <r>
    <m/>
    <n v="4086211800"/>
    <x v="39"/>
    <s v="REFACCIONES Y ACCESORIOS MENORES DE EDIFICIOS"/>
    <m/>
    <n v="2"/>
    <s v="FIN"/>
    <x v="3"/>
    <m/>
    <n v="289"/>
    <n v="0"/>
    <n v="0"/>
    <n v="0"/>
    <n v="0"/>
    <n v="0"/>
    <n v="518"/>
    <n v="0"/>
    <n v="0"/>
    <n v="588"/>
    <n v="0"/>
    <n v="0"/>
    <n v="1395"/>
  </r>
  <r>
    <m/>
    <n v="4086211900"/>
    <x v="39"/>
    <s v="REFACCIONES Y ACCESORIOS MENORES DE EDIFICIOS"/>
    <m/>
    <n v="2"/>
    <s v="FIN"/>
    <x v="3"/>
    <m/>
    <n v="1334"/>
    <n v="0"/>
    <n v="0"/>
    <n v="1594"/>
    <n v="0"/>
    <n v="0"/>
    <n v="0"/>
    <n v="0"/>
    <n v="0"/>
    <n v="2901"/>
    <n v="0"/>
    <n v="0"/>
    <n v="5829"/>
  </r>
  <r>
    <m/>
    <n v="4086212000"/>
    <x v="39"/>
    <s v="REFACCIONES Y ACCESORIOS MENORES DE EDIFICIOS"/>
    <m/>
    <n v="2"/>
    <s v="FIN"/>
    <x v="3"/>
    <m/>
    <n v="944"/>
    <n v="0"/>
    <n v="0"/>
    <n v="0"/>
    <n v="0"/>
    <n v="927"/>
    <n v="0"/>
    <n v="0"/>
    <n v="0"/>
    <n v="0"/>
    <n v="0"/>
    <n v="0"/>
    <n v="1871"/>
  </r>
  <r>
    <m/>
    <n v="4086212100"/>
    <x v="39"/>
    <s v="REFACCIONES Y ACCESORIOS MENORES DE EDIFICIOS"/>
    <m/>
    <n v="2"/>
    <s v="FIN"/>
    <x v="3"/>
    <m/>
    <n v="0"/>
    <n v="0"/>
    <n v="0"/>
    <n v="0"/>
    <n v="3218"/>
    <n v="0"/>
    <n v="0"/>
    <n v="0"/>
    <n v="0"/>
    <n v="0"/>
    <n v="885"/>
    <n v="0"/>
    <n v="4103"/>
  </r>
  <r>
    <m/>
    <n v="4086212200"/>
    <x v="39"/>
    <s v="REFACCIONES Y ACCESORIOS MENORES DE EDIFICIOS"/>
    <m/>
    <n v="2"/>
    <s v="FIN"/>
    <x v="3"/>
    <m/>
    <n v="160"/>
    <n v="0"/>
    <n v="0"/>
    <n v="0"/>
    <n v="0"/>
    <n v="1910"/>
    <n v="0"/>
    <n v="0"/>
    <n v="0"/>
    <n v="0"/>
    <n v="183"/>
    <n v="0"/>
    <n v="2253"/>
  </r>
  <r>
    <m/>
    <n v="4086212300"/>
    <x v="39"/>
    <s v="REFACCIONES Y ACCESORIOS MENORES DE EDIFICIOS"/>
    <m/>
    <n v="2"/>
    <s v="FIN"/>
    <x v="3"/>
    <m/>
    <n v="573"/>
    <n v="0"/>
    <n v="312"/>
    <n v="0"/>
    <n v="0"/>
    <n v="0"/>
    <n v="0"/>
    <n v="895"/>
    <n v="0"/>
    <n v="0"/>
    <n v="307"/>
    <n v="0"/>
    <n v="2087"/>
  </r>
  <r>
    <m/>
    <n v="4086212400"/>
    <x v="39"/>
    <s v="REFACCIONES Y ACCESORIOS MENORES DE EDIFICIOS"/>
    <m/>
    <n v="2"/>
    <s v="FIN"/>
    <x v="3"/>
    <m/>
    <n v="0"/>
    <n v="0"/>
    <n v="1371"/>
    <n v="0"/>
    <n v="0"/>
    <n v="1484"/>
    <n v="2084"/>
    <n v="0"/>
    <n v="0"/>
    <n v="0"/>
    <n v="2911"/>
    <n v="0"/>
    <n v="7850"/>
  </r>
  <r>
    <m/>
    <n v="4086212500"/>
    <x v="39"/>
    <s v="REFACCIONES Y ACCESORIOS MENORES DE EDIFICIOS"/>
    <m/>
    <n v="2"/>
    <s v="FIN"/>
    <x v="3"/>
    <m/>
    <n v="454"/>
    <n v="0"/>
    <n v="2435"/>
    <n v="0"/>
    <n v="0"/>
    <n v="0"/>
    <n v="2018"/>
    <n v="2817"/>
    <n v="0"/>
    <n v="1005"/>
    <n v="0"/>
    <n v="0"/>
    <n v="8729"/>
  </r>
  <r>
    <m/>
    <n v="4086212600"/>
    <x v="39"/>
    <s v="REFACCIONES Y ACCESORIOS MENORES DE EDIFICIOS"/>
    <m/>
    <n v="2"/>
    <s v="FIN"/>
    <x v="3"/>
    <m/>
    <n v="1196"/>
    <n v="0"/>
    <n v="0"/>
    <n v="0"/>
    <n v="0"/>
    <n v="2374"/>
    <n v="0"/>
    <n v="0"/>
    <n v="0"/>
    <n v="0"/>
    <n v="0"/>
    <n v="0"/>
    <n v="3570"/>
  </r>
  <r>
    <m/>
    <n v="4086212700"/>
    <x v="39"/>
    <s v="REFACCIONES Y ACCESORIOS MENORES DE EDIFICIOS"/>
    <m/>
    <n v="2"/>
    <s v="FIN"/>
    <x v="3"/>
    <m/>
    <n v="1799"/>
    <n v="0"/>
    <n v="0"/>
    <n v="0"/>
    <n v="344"/>
    <n v="0"/>
    <n v="0"/>
    <n v="0"/>
    <n v="0"/>
    <n v="1420"/>
    <n v="0"/>
    <n v="0"/>
    <n v="3563"/>
  </r>
  <r>
    <m/>
    <n v="4086212800"/>
    <x v="39"/>
    <s v="REFACCIONES Y ACCESORIOS MENORES DE EDIFICIOS"/>
    <m/>
    <n v="2"/>
    <s v="FIN"/>
    <x v="3"/>
    <m/>
    <n v="0"/>
    <n v="0"/>
    <n v="0"/>
    <n v="0"/>
    <n v="0"/>
    <n v="1455"/>
    <n v="0"/>
    <n v="147"/>
    <n v="0"/>
    <n v="0"/>
    <n v="416"/>
    <n v="0"/>
    <n v="2018"/>
  </r>
  <r>
    <m/>
    <n v="4086212900"/>
    <x v="39"/>
    <s v="REFACCIONES Y ACCESORIOS MENORES DE EDIFICIOS"/>
    <m/>
    <n v="2"/>
    <s v="FIN"/>
    <x v="3"/>
    <m/>
    <n v="1501"/>
    <n v="0"/>
    <n v="0"/>
    <n v="0"/>
    <n v="0"/>
    <n v="357"/>
    <n v="0"/>
    <n v="0"/>
    <n v="273"/>
    <n v="0"/>
    <n v="0"/>
    <n v="0"/>
    <n v="2131"/>
  </r>
  <r>
    <m/>
    <n v="4086213000"/>
    <x v="39"/>
    <s v="REFACCIONES Y ACCESORIOS MENORES DE EDIFICIOS"/>
    <m/>
    <n v="2"/>
    <s v="FIN"/>
    <x v="3"/>
    <m/>
    <n v="3636"/>
    <n v="0"/>
    <n v="1041"/>
    <n v="0"/>
    <n v="0"/>
    <n v="605"/>
    <n v="0"/>
    <n v="0"/>
    <n v="1046"/>
    <n v="0"/>
    <n v="1287"/>
    <n v="0"/>
    <n v="7615"/>
  </r>
  <r>
    <m/>
    <n v="4086213100"/>
    <x v="39"/>
    <s v="REFACCIONES Y ACCESORIOS MENORES DE EDIFICIOS"/>
    <m/>
    <n v="2"/>
    <s v="FIN"/>
    <x v="3"/>
    <m/>
    <n v="1366"/>
    <n v="0"/>
    <n v="0"/>
    <n v="0"/>
    <n v="0"/>
    <n v="0"/>
    <n v="511"/>
    <n v="0"/>
    <n v="0"/>
    <n v="0"/>
    <n v="1713"/>
    <n v="0"/>
    <n v="3590"/>
  </r>
  <r>
    <m/>
    <n v="4086213200"/>
    <x v="39"/>
    <s v="REFACCIONES Y ACCESORIOS MENORES DE EDIFICIOS"/>
    <m/>
    <n v="2"/>
    <s v="FIN"/>
    <x v="3"/>
    <m/>
    <n v="1323"/>
    <n v="0"/>
    <n v="274"/>
    <n v="0"/>
    <n v="488"/>
    <n v="0"/>
    <n v="378"/>
    <n v="0"/>
    <n v="0"/>
    <n v="1351"/>
    <n v="170"/>
    <n v="0"/>
    <n v="3984"/>
  </r>
  <r>
    <m/>
    <n v="4086213300"/>
    <x v="39"/>
    <s v="REFACCIONES Y ACCESORIOS MENORES DE EDIFICIOS"/>
    <m/>
    <n v="2"/>
    <s v="FIN"/>
    <x v="3"/>
    <m/>
    <n v="0"/>
    <n v="0"/>
    <n v="0"/>
    <n v="0"/>
    <n v="0"/>
    <n v="848"/>
    <n v="0"/>
    <n v="0"/>
    <n v="0"/>
    <n v="0"/>
    <n v="1154"/>
    <n v="0"/>
    <n v="2002"/>
  </r>
  <r>
    <m/>
    <n v="4086213400"/>
    <x v="39"/>
    <s v="REFACCIONES Y ACCESORIOS MENORES DE EDIFICIOS"/>
    <m/>
    <n v="2"/>
    <s v="FIN"/>
    <x v="3"/>
    <m/>
    <n v="2520"/>
    <n v="0"/>
    <n v="0"/>
    <n v="0"/>
    <n v="0"/>
    <n v="0"/>
    <n v="0"/>
    <n v="0"/>
    <n v="0"/>
    <n v="0"/>
    <n v="329"/>
    <n v="0"/>
    <n v="2849"/>
  </r>
  <r>
    <m/>
    <n v="4086213500"/>
    <x v="39"/>
    <s v="REFACCIONES Y ACCESORIOS MENORES DE EDIFICIOS"/>
    <m/>
    <n v="2"/>
    <s v="FIN"/>
    <x v="3"/>
    <m/>
    <n v="320"/>
    <n v="0"/>
    <n v="0"/>
    <n v="0"/>
    <n v="0"/>
    <n v="0"/>
    <n v="0"/>
    <n v="378"/>
    <n v="0"/>
    <n v="0"/>
    <n v="0"/>
    <n v="0"/>
    <n v="698"/>
  </r>
  <r>
    <m/>
    <n v="4086213700"/>
    <x v="39"/>
    <s v="REFACCIONES Y ACCESORIOS MENORES DE EDIFICIOS"/>
    <m/>
    <n v="2"/>
    <s v="FIN"/>
    <x v="3"/>
    <m/>
    <n v="1079"/>
    <n v="0"/>
    <n v="0"/>
    <n v="0"/>
    <n v="908"/>
    <n v="0"/>
    <n v="0"/>
    <n v="0"/>
    <n v="90"/>
    <n v="0"/>
    <n v="0"/>
    <n v="0"/>
    <n v="2077"/>
  </r>
  <r>
    <m/>
    <n v="4086213800"/>
    <x v="39"/>
    <s v="REFACCIONES Y ACCESORIOS MENORES DE EDIFICIOS"/>
    <m/>
    <n v="2"/>
    <s v="FIN"/>
    <x v="3"/>
    <m/>
    <n v="1921"/>
    <n v="0"/>
    <n v="0"/>
    <n v="0"/>
    <n v="0"/>
    <n v="0"/>
    <n v="0"/>
    <n v="0"/>
    <n v="0"/>
    <n v="1420"/>
    <n v="0"/>
    <n v="0"/>
    <n v="3341"/>
  </r>
  <r>
    <m/>
    <n v="4086213900"/>
    <x v="39"/>
    <s v="REFACCIONES Y ACCESORIOS MENORES DE EDIFICIOS"/>
    <m/>
    <n v="2"/>
    <s v="FIN"/>
    <x v="3"/>
    <m/>
    <n v="0"/>
    <n v="0"/>
    <n v="831"/>
    <n v="0"/>
    <n v="773"/>
    <n v="0"/>
    <n v="681"/>
    <n v="0"/>
    <n v="700"/>
    <n v="0"/>
    <n v="0"/>
    <n v="0"/>
    <n v="2985"/>
  </r>
  <r>
    <m/>
    <n v="4086214000"/>
    <x v="39"/>
    <s v="REFACCIONES Y ACCESORIOS MENORES DE EDIFICIOS"/>
    <m/>
    <n v="2"/>
    <s v="FIN"/>
    <x v="3"/>
    <m/>
    <n v="0"/>
    <n v="0"/>
    <n v="0"/>
    <n v="0"/>
    <n v="1537"/>
    <n v="0"/>
    <n v="0"/>
    <n v="0"/>
    <n v="0"/>
    <n v="0"/>
    <n v="0"/>
    <n v="0"/>
    <n v="1537"/>
  </r>
  <r>
    <m/>
    <n v="4086220200"/>
    <x v="39"/>
    <s v="REFACCIONES Y ACCESORIOS MENORES DE EDIFICIOS"/>
    <m/>
    <n v="2"/>
    <s v="FIN"/>
    <x v="3"/>
    <m/>
    <n v="1000"/>
    <n v="0"/>
    <n v="0"/>
    <n v="274"/>
    <n v="0"/>
    <n v="1203"/>
    <n v="0"/>
    <n v="0"/>
    <n v="0"/>
    <n v="0"/>
    <n v="0"/>
    <n v="0"/>
    <n v="2477"/>
  </r>
  <r>
    <m/>
    <n v="4086220400"/>
    <x v="39"/>
    <s v="REFACCIONES Y ACCESORIOS MENORES DE EDIFICIOS"/>
    <m/>
    <n v="2"/>
    <s v="FIN"/>
    <x v="3"/>
    <m/>
    <n v="0"/>
    <n v="0"/>
    <n v="109"/>
    <n v="0"/>
    <n v="0"/>
    <n v="0"/>
    <n v="0"/>
    <n v="0"/>
    <n v="0"/>
    <n v="2272"/>
    <n v="524"/>
    <n v="0"/>
    <n v="2905"/>
  </r>
  <r>
    <m/>
    <n v="4086220500"/>
    <x v="39"/>
    <s v="REFACCIONES Y ACCESORIOS MENORES DE EDIFICIOS"/>
    <m/>
    <n v="2"/>
    <s v="FIN"/>
    <x v="3"/>
    <m/>
    <n v="1000"/>
    <n v="0"/>
    <n v="0"/>
    <n v="0"/>
    <n v="0"/>
    <n v="2074"/>
    <n v="0"/>
    <n v="0"/>
    <n v="0"/>
    <n v="0"/>
    <n v="0"/>
    <n v="0"/>
    <n v="3074"/>
  </r>
  <r>
    <m/>
    <n v="4086220800"/>
    <x v="39"/>
    <s v="REFACCIONES Y ACCESORIOS MENORES DE EDIFICIOS"/>
    <m/>
    <n v="2"/>
    <s v="FIN"/>
    <x v="3"/>
    <m/>
    <n v="0"/>
    <n v="681"/>
    <n v="340"/>
    <n v="0"/>
    <n v="0"/>
    <n v="0"/>
    <n v="0"/>
    <n v="0"/>
    <n v="0"/>
    <n v="284"/>
    <n v="1291"/>
    <n v="0"/>
    <n v="2596"/>
  </r>
  <r>
    <m/>
    <n v="4086221200"/>
    <x v="39"/>
    <s v="REFACCIONES Y ACCESORIOS MENORES DE EDIFICIOS"/>
    <m/>
    <n v="2"/>
    <s v="FIN"/>
    <x v="3"/>
    <m/>
    <n v="0"/>
    <n v="308"/>
    <n v="0"/>
    <n v="0"/>
    <n v="0"/>
    <n v="0"/>
    <n v="0"/>
    <n v="0"/>
    <n v="0"/>
    <n v="0"/>
    <n v="1404"/>
    <n v="0"/>
    <n v="1712"/>
  </r>
  <r>
    <m/>
    <n v="4086221300"/>
    <x v="39"/>
    <s v="REFACCIONES Y ACCESORIOS MENORES DE EDIFICIOS"/>
    <m/>
    <n v="2"/>
    <s v="FIN"/>
    <x v="3"/>
    <m/>
    <n v="1000"/>
    <n v="1308"/>
    <n v="0"/>
    <n v="0"/>
    <n v="0"/>
    <n v="0"/>
    <n v="0"/>
    <n v="0"/>
    <n v="0"/>
    <n v="0"/>
    <n v="984"/>
    <n v="0"/>
    <n v="3292"/>
  </r>
  <r>
    <m/>
    <n v="4086221800"/>
    <x v="39"/>
    <s v="REFACCIONES Y ACCESORIOS MENORES DE EDIFICIOS"/>
    <m/>
    <n v="2"/>
    <s v="FIN"/>
    <x v="3"/>
    <m/>
    <n v="0"/>
    <n v="569"/>
    <n v="0"/>
    <n v="0"/>
    <n v="0"/>
    <n v="132"/>
    <n v="0"/>
    <n v="0"/>
    <n v="0"/>
    <n v="0"/>
    <n v="0"/>
    <n v="0"/>
    <n v="701"/>
  </r>
  <r>
    <m/>
    <n v="4086221900"/>
    <x v="39"/>
    <s v="REFACCIONES Y ACCESORIOS MENORES DE EDIFICIOS"/>
    <m/>
    <n v="2"/>
    <s v="FIN"/>
    <x v="3"/>
    <m/>
    <n v="0"/>
    <n v="373"/>
    <n v="0"/>
    <n v="0"/>
    <n v="0"/>
    <n v="0"/>
    <n v="0"/>
    <n v="0"/>
    <n v="0"/>
    <n v="0"/>
    <n v="0"/>
    <n v="0"/>
    <n v="373"/>
  </r>
  <r>
    <m/>
    <n v="4086222100"/>
    <x v="39"/>
    <s v="REFACCIONES Y ACCESORIOS MENORES DE EDIFICIOS"/>
    <m/>
    <n v="2"/>
    <s v="FIN"/>
    <x v="3"/>
    <m/>
    <n v="0"/>
    <n v="183"/>
    <n v="0"/>
    <n v="0"/>
    <n v="0"/>
    <n v="0"/>
    <n v="0"/>
    <n v="0"/>
    <n v="0"/>
    <n v="0"/>
    <n v="0"/>
    <n v="0"/>
    <n v="183"/>
  </r>
  <r>
    <m/>
    <n v="4086222300"/>
    <x v="39"/>
    <s v="REFACCIONES Y ACCESORIOS MENORES DE EDIFICIOS"/>
    <m/>
    <n v="2"/>
    <s v="FIN"/>
    <x v="3"/>
    <m/>
    <n v="0"/>
    <n v="0"/>
    <n v="0"/>
    <n v="1395"/>
    <n v="0"/>
    <n v="932"/>
    <n v="0"/>
    <n v="0"/>
    <n v="0"/>
    <n v="0"/>
    <n v="387"/>
    <n v="0"/>
    <n v="2714"/>
  </r>
  <r>
    <m/>
    <n v="4086222400"/>
    <x v="39"/>
    <s v="REFACCIONES Y ACCESORIOS MENORES DE EDIFICIOS"/>
    <m/>
    <n v="2"/>
    <s v="FIN"/>
    <x v="3"/>
    <m/>
    <n v="0"/>
    <n v="662"/>
    <n v="0"/>
    <n v="0"/>
    <n v="0"/>
    <n v="0"/>
    <n v="0"/>
    <n v="0"/>
    <n v="0"/>
    <n v="0"/>
    <n v="0"/>
    <n v="0"/>
    <n v="662"/>
  </r>
  <r>
    <m/>
    <n v="4086222500"/>
    <x v="39"/>
    <s v="REFACCIONES Y ACCESORIOS MENORES DE EDIFICIOS"/>
    <m/>
    <n v="2"/>
    <s v="FIN"/>
    <x v="3"/>
    <m/>
    <n v="0"/>
    <n v="306"/>
    <n v="0"/>
    <n v="0"/>
    <n v="0"/>
    <n v="0"/>
    <n v="0"/>
    <n v="0"/>
    <n v="0"/>
    <n v="0"/>
    <n v="0"/>
    <n v="0"/>
    <n v="306"/>
  </r>
  <r>
    <m/>
    <n v="4086210700"/>
    <x v="14"/>
    <s v="REFACCIONES Y ACCESORIOS MENORES DE EQUIPO DE CÓMPUTO"/>
    <m/>
    <n v="2"/>
    <s v="FIN"/>
    <x v="3"/>
    <m/>
    <n v="1000"/>
    <n v="1000"/>
    <n v="1000"/>
    <n v="0"/>
    <n v="0"/>
    <n v="0"/>
    <n v="0"/>
    <n v="0"/>
    <n v="0"/>
    <n v="0"/>
    <n v="0"/>
    <n v="0"/>
    <n v="3000"/>
  </r>
  <r>
    <m/>
    <n v="4086212500"/>
    <x v="14"/>
    <s v="REFACCIONES Y ACCESORIOS MENORES DE EQUIPO DE CÓMPUTO"/>
    <m/>
    <n v="2"/>
    <s v="FIN"/>
    <x v="3"/>
    <m/>
    <n v="860"/>
    <n v="320"/>
    <n v="363"/>
    <n v="493"/>
    <n v="235"/>
    <n v="0"/>
    <n v="209"/>
    <n v="0"/>
    <n v="0"/>
    <n v="0"/>
    <n v="0"/>
    <n v="0"/>
    <n v="2480"/>
  </r>
  <r>
    <m/>
    <n v="4086212900"/>
    <x v="14"/>
    <s v="REFACCIONES Y ACCESORIOS MENORES DE EQUIPO DE CÓMPUTO"/>
    <m/>
    <n v="2"/>
    <s v="FIN"/>
    <x v="3"/>
    <m/>
    <n v="860"/>
    <n v="230"/>
    <n v="0"/>
    <n v="220"/>
    <n v="400"/>
    <n v="253"/>
    <n v="0"/>
    <n v="0"/>
    <n v="0"/>
    <n v="0"/>
    <n v="0"/>
    <n v="0"/>
    <n v="1963"/>
  </r>
  <r>
    <m/>
    <n v="4086213200"/>
    <x v="14"/>
    <s v="REFACCIONES Y ACCESORIOS MENORES DE EQUIPO DE CÓMPUTO"/>
    <m/>
    <n v="2"/>
    <s v="FIN"/>
    <x v="3"/>
    <m/>
    <n v="860"/>
    <n v="250"/>
    <n v="0"/>
    <n v="120"/>
    <n v="102"/>
    <n v="0"/>
    <n v="0"/>
    <n v="0"/>
    <n v="0"/>
    <n v="0"/>
    <n v="225"/>
    <n v="0"/>
    <n v="1557"/>
  </r>
  <r>
    <m/>
    <n v="4086222300"/>
    <x v="14"/>
    <s v="REFACCIONES Y ACCESORIOS MENORES DE EQUIPO DE CÓMPUTO"/>
    <m/>
    <n v="2"/>
    <s v="FIN"/>
    <x v="3"/>
    <m/>
    <n v="1000"/>
    <n v="890"/>
    <n v="790"/>
    <n v="200"/>
    <n v="520"/>
    <n v="200"/>
    <n v="200"/>
    <n v="200"/>
    <n v="0"/>
    <n v="0"/>
    <n v="0"/>
    <n v="0"/>
    <n v="4000"/>
  </r>
  <r>
    <m/>
    <n v="4086211300"/>
    <x v="40"/>
    <s v="GAS"/>
    <m/>
    <n v="3"/>
    <s v="FIN"/>
    <x v="3"/>
    <m/>
    <n v="0"/>
    <n v="0"/>
    <n v="0"/>
    <n v="0"/>
    <n v="0"/>
    <n v="0"/>
    <n v="0"/>
    <n v="0"/>
    <n v="0"/>
    <n v="0"/>
    <n v="1194"/>
    <n v="0"/>
    <n v="1194"/>
  </r>
  <r>
    <m/>
    <n v="4086211800"/>
    <x v="40"/>
    <s v="GAS"/>
    <m/>
    <n v="3"/>
    <s v="FIN"/>
    <x v="3"/>
    <m/>
    <n v="0"/>
    <n v="0"/>
    <n v="0"/>
    <n v="0"/>
    <n v="1213"/>
    <n v="0"/>
    <n v="0"/>
    <n v="0"/>
    <n v="0"/>
    <n v="0"/>
    <n v="0"/>
    <n v="0"/>
    <n v="1213"/>
  </r>
  <r>
    <m/>
    <n v="4086212000"/>
    <x v="40"/>
    <s v="GAS"/>
    <m/>
    <n v="3"/>
    <s v="FIN"/>
    <x v="3"/>
    <m/>
    <n v="0"/>
    <n v="500"/>
    <n v="0"/>
    <n v="0"/>
    <n v="0"/>
    <n v="1949"/>
    <n v="0"/>
    <n v="0"/>
    <n v="0"/>
    <n v="0"/>
    <n v="0"/>
    <n v="0"/>
    <n v="2449"/>
  </r>
  <r>
    <m/>
    <n v="4086212400"/>
    <x v="40"/>
    <s v="GAS"/>
    <m/>
    <n v="3"/>
    <s v="FIN"/>
    <x v="3"/>
    <m/>
    <n v="0"/>
    <n v="0"/>
    <n v="444"/>
    <n v="0"/>
    <n v="0"/>
    <n v="0"/>
    <n v="0"/>
    <n v="0"/>
    <n v="0"/>
    <n v="0"/>
    <n v="0"/>
    <n v="0"/>
    <n v="444"/>
  </r>
  <r>
    <m/>
    <n v="4086212500"/>
    <x v="40"/>
    <s v="GAS"/>
    <m/>
    <n v="3"/>
    <s v="FIN"/>
    <x v="3"/>
    <m/>
    <n v="0"/>
    <n v="500"/>
    <n v="0"/>
    <n v="0"/>
    <n v="0"/>
    <n v="0"/>
    <n v="0"/>
    <n v="0"/>
    <n v="0"/>
    <n v="187"/>
    <n v="0"/>
    <n v="0"/>
    <n v="687"/>
  </r>
  <r>
    <m/>
    <n v="4086212600"/>
    <x v="40"/>
    <s v="GAS"/>
    <m/>
    <n v="3"/>
    <s v="FIN"/>
    <x v="3"/>
    <m/>
    <n v="0"/>
    <n v="500"/>
    <n v="0"/>
    <n v="0"/>
    <n v="0"/>
    <n v="760"/>
    <n v="0"/>
    <n v="0"/>
    <n v="0"/>
    <n v="0"/>
    <n v="0"/>
    <n v="0"/>
    <n v="1260"/>
  </r>
  <r>
    <m/>
    <n v="4086212800"/>
    <x v="40"/>
    <s v="GAS"/>
    <m/>
    <n v="3"/>
    <s v="FIN"/>
    <x v="3"/>
    <m/>
    <n v="0"/>
    <n v="550"/>
    <n v="0"/>
    <n v="0"/>
    <n v="0"/>
    <n v="0"/>
    <n v="0"/>
    <n v="0"/>
    <n v="0"/>
    <n v="0"/>
    <n v="757"/>
    <n v="0"/>
    <n v="1307"/>
  </r>
  <r>
    <m/>
    <n v="4086213900"/>
    <x v="40"/>
    <s v="GAS"/>
    <m/>
    <n v="3"/>
    <s v="FIN"/>
    <x v="3"/>
    <m/>
    <n v="0"/>
    <n v="500"/>
    <n v="0"/>
    <n v="0"/>
    <n v="0"/>
    <n v="0"/>
    <n v="0"/>
    <n v="0"/>
    <n v="946"/>
    <n v="0"/>
    <n v="0"/>
    <n v="0"/>
    <n v="1446"/>
  </r>
  <r>
    <m/>
    <n v="4086211200"/>
    <x v="41"/>
    <s v="AGUA POTABLE"/>
    <m/>
    <n v="3"/>
    <s v="FIN"/>
    <x v="3"/>
    <m/>
    <n v="2500"/>
    <n v="1000"/>
    <n v="890"/>
    <n v="620"/>
    <n v="250"/>
    <n v="360"/>
    <n v="398"/>
    <n v="0"/>
    <n v="2001"/>
    <n v="0"/>
    <n v="0"/>
    <n v="0"/>
    <n v="8019"/>
  </r>
  <r>
    <m/>
    <n v="4086211800"/>
    <x v="41"/>
    <s v="AGUA POTABLE"/>
    <m/>
    <n v="3"/>
    <s v="FIN"/>
    <x v="3"/>
    <m/>
    <n v="2500"/>
    <n v="1000"/>
    <n v="920"/>
    <n v="380"/>
    <n v="250"/>
    <n v="360"/>
    <n v="398"/>
    <n v="0"/>
    <n v="0"/>
    <n v="1173"/>
    <n v="0"/>
    <n v="0"/>
    <n v="6981"/>
  </r>
  <r>
    <m/>
    <n v="4086220200"/>
    <x v="41"/>
    <s v="AGUA POTABLE"/>
    <m/>
    <n v="3"/>
    <s v="FIN"/>
    <x v="3"/>
    <m/>
    <n v="2500"/>
    <n v="1000"/>
    <n v="500"/>
    <n v="890"/>
    <n v="860"/>
    <n v="946"/>
    <n v="0"/>
    <n v="437"/>
    <n v="0"/>
    <n v="0"/>
    <n v="861"/>
    <n v="0"/>
    <n v="7994"/>
  </r>
  <r>
    <m/>
    <n v="4086222300"/>
    <x v="41"/>
    <s v="AGUA POTABLE"/>
    <m/>
    <n v="3"/>
    <s v="FIN"/>
    <x v="3"/>
    <m/>
    <n v="2500"/>
    <n v="1000"/>
    <n v="500"/>
    <n v="570"/>
    <n v="980"/>
    <n v="0"/>
    <n v="0"/>
    <n v="437"/>
    <n v="568"/>
    <n v="451"/>
    <n v="0"/>
    <n v="0"/>
    <n v="7006"/>
  </r>
  <r>
    <m/>
    <n v="4086210700"/>
    <x v="15"/>
    <s v="SERVICIO POSTAL"/>
    <m/>
    <n v="3"/>
    <s v="FIN"/>
    <x v="3"/>
    <m/>
    <n v="1840"/>
    <n v="2120"/>
    <n v="2000"/>
    <n v="1850"/>
    <n v="1200"/>
    <n v="1980"/>
    <n v="1811"/>
    <n v="1855"/>
    <n v="1128"/>
    <n v="1391"/>
    <n v="870"/>
    <n v="0"/>
    <n v="18045"/>
  </r>
  <r>
    <m/>
    <n v="4086211300"/>
    <x v="15"/>
    <s v="SERVICIO POSTAL"/>
    <m/>
    <n v="3"/>
    <s v="FIN"/>
    <x v="3"/>
    <m/>
    <n v="0"/>
    <n v="0"/>
    <n v="0"/>
    <n v="0"/>
    <n v="0"/>
    <n v="0"/>
    <n v="0"/>
    <n v="0"/>
    <n v="1259"/>
    <n v="0"/>
    <n v="1404"/>
    <n v="0"/>
    <n v="2663"/>
  </r>
  <r>
    <m/>
    <n v="4086211400"/>
    <x v="15"/>
    <s v="SERVICIO POSTAL"/>
    <m/>
    <n v="3"/>
    <s v="FIN"/>
    <x v="3"/>
    <m/>
    <n v="0"/>
    <n v="0"/>
    <n v="0"/>
    <n v="0"/>
    <n v="0"/>
    <n v="0"/>
    <n v="0"/>
    <n v="0"/>
    <n v="0"/>
    <n v="0"/>
    <n v="0"/>
    <n v="0"/>
    <n v="0"/>
  </r>
  <r>
    <m/>
    <n v="4086212000"/>
    <x v="15"/>
    <s v="SERVICIO POSTAL"/>
    <m/>
    <n v="3"/>
    <s v="FIN"/>
    <x v="3"/>
    <m/>
    <n v="0"/>
    <n v="0"/>
    <n v="0"/>
    <n v="0"/>
    <n v="0"/>
    <n v="1041"/>
    <n v="0"/>
    <n v="0"/>
    <n v="0"/>
    <n v="0"/>
    <n v="0"/>
    <n v="0"/>
    <n v="1041"/>
  </r>
  <r>
    <m/>
    <n v="4086212100"/>
    <x v="15"/>
    <s v="SERVICIO POSTAL"/>
    <m/>
    <n v="3"/>
    <s v="FIN"/>
    <x v="3"/>
    <m/>
    <n v="0"/>
    <n v="0"/>
    <n v="0"/>
    <n v="0"/>
    <n v="70"/>
    <n v="0"/>
    <n v="0"/>
    <n v="0"/>
    <n v="1257"/>
    <n v="0"/>
    <n v="586"/>
    <n v="0"/>
    <n v="1913"/>
  </r>
  <r>
    <m/>
    <n v="4086212300"/>
    <x v="15"/>
    <s v="SERVICIO POSTAL"/>
    <m/>
    <n v="3"/>
    <s v="FIN"/>
    <x v="3"/>
    <m/>
    <n v="0"/>
    <n v="0"/>
    <n v="0"/>
    <n v="0"/>
    <n v="0"/>
    <n v="0"/>
    <n v="0"/>
    <n v="0"/>
    <n v="206"/>
    <n v="0"/>
    <n v="0"/>
    <n v="0"/>
    <n v="206"/>
  </r>
  <r>
    <m/>
    <n v="4086212400"/>
    <x v="15"/>
    <s v="SERVICIO POSTAL"/>
    <m/>
    <n v="3"/>
    <s v="FIN"/>
    <x v="3"/>
    <m/>
    <n v="0"/>
    <n v="0"/>
    <n v="0"/>
    <n v="0"/>
    <n v="0"/>
    <n v="0"/>
    <n v="140"/>
    <n v="704"/>
    <n v="0"/>
    <n v="0"/>
    <n v="0"/>
    <n v="0"/>
    <n v="844"/>
  </r>
  <r>
    <m/>
    <n v="4086212600"/>
    <x v="15"/>
    <s v="SERVICIO POSTAL"/>
    <m/>
    <n v="3"/>
    <s v="FIN"/>
    <x v="3"/>
    <m/>
    <n v="0"/>
    <n v="0"/>
    <n v="0"/>
    <n v="0"/>
    <n v="0"/>
    <n v="1343"/>
    <n v="0"/>
    <n v="539"/>
    <n v="0"/>
    <n v="0"/>
    <n v="0"/>
    <n v="0"/>
    <n v="1882"/>
  </r>
  <r>
    <m/>
    <n v="4086212800"/>
    <x v="15"/>
    <s v="SERVICIO POSTAL"/>
    <m/>
    <n v="3"/>
    <s v="FIN"/>
    <x v="3"/>
    <m/>
    <n v="0"/>
    <n v="0"/>
    <n v="0"/>
    <n v="0"/>
    <n v="0"/>
    <n v="484"/>
    <n v="0"/>
    <n v="0"/>
    <n v="0"/>
    <n v="0"/>
    <n v="961"/>
    <n v="0"/>
    <n v="1445"/>
  </r>
  <r>
    <m/>
    <n v="4086213000"/>
    <x v="15"/>
    <s v="SERVICIO POSTAL"/>
    <m/>
    <n v="3"/>
    <s v="FIN"/>
    <x v="3"/>
    <m/>
    <n v="0"/>
    <n v="0"/>
    <n v="0"/>
    <n v="0"/>
    <n v="0"/>
    <n v="0"/>
    <n v="0"/>
    <n v="0"/>
    <n v="706"/>
    <n v="0"/>
    <n v="0"/>
    <n v="0"/>
    <n v="706"/>
  </r>
  <r>
    <m/>
    <n v="4086213900"/>
    <x v="15"/>
    <s v="SERVICIO POSTAL"/>
    <m/>
    <n v="3"/>
    <s v="FIN"/>
    <x v="3"/>
    <m/>
    <n v="0"/>
    <n v="0"/>
    <n v="194"/>
    <n v="0"/>
    <n v="242"/>
    <n v="0"/>
    <n v="0"/>
    <n v="0"/>
    <n v="0"/>
    <n v="0"/>
    <n v="0"/>
    <n v="0"/>
    <n v="436"/>
  </r>
  <r>
    <m/>
    <n v="4086214000"/>
    <x v="15"/>
    <s v="SERVICIO POSTAL"/>
    <m/>
    <n v="3"/>
    <s v="FIN"/>
    <x v="3"/>
    <m/>
    <n v="0"/>
    <n v="0"/>
    <n v="0"/>
    <n v="0"/>
    <n v="93"/>
    <n v="0"/>
    <n v="0"/>
    <n v="0"/>
    <n v="0"/>
    <n v="0"/>
    <n v="0"/>
    <n v="0"/>
    <n v="93"/>
  </r>
  <r>
    <m/>
    <n v="4086220200"/>
    <x v="15"/>
    <s v="SERVICIO POSTAL"/>
    <m/>
    <n v="3"/>
    <s v="FIN"/>
    <x v="3"/>
    <m/>
    <n v="0"/>
    <n v="0"/>
    <n v="0"/>
    <n v="1062"/>
    <n v="0"/>
    <n v="1328"/>
    <n v="0"/>
    <n v="779"/>
    <n v="0"/>
    <n v="0"/>
    <n v="570"/>
    <n v="0"/>
    <n v="3739"/>
  </r>
  <r>
    <m/>
    <n v="4086220300"/>
    <x v="15"/>
    <s v="SERVICIO POSTAL"/>
    <m/>
    <n v="3"/>
    <s v="FIN"/>
    <x v="3"/>
    <m/>
    <n v="0"/>
    <n v="0"/>
    <n v="0"/>
    <n v="0"/>
    <n v="0"/>
    <n v="0"/>
    <n v="0"/>
    <n v="0"/>
    <n v="0"/>
    <n v="0"/>
    <n v="0"/>
    <n v="0"/>
    <n v="0"/>
  </r>
  <r>
    <m/>
    <n v="4086221000"/>
    <x v="15"/>
    <s v="SERVICIO POSTAL"/>
    <m/>
    <n v="3"/>
    <s v="FIN"/>
    <x v="3"/>
    <m/>
    <n v="0"/>
    <n v="0"/>
    <n v="0"/>
    <n v="727"/>
    <n v="0"/>
    <n v="0"/>
    <n v="0"/>
    <n v="0"/>
    <n v="0"/>
    <n v="0"/>
    <n v="0"/>
    <n v="0"/>
    <n v="727"/>
  </r>
  <r>
    <m/>
    <n v="4086222100"/>
    <x v="15"/>
    <s v="SERVICIO POSTAL"/>
    <m/>
    <n v="3"/>
    <s v="FIN"/>
    <x v="3"/>
    <m/>
    <n v="0"/>
    <n v="0"/>
    <n v="0"/>
    <n v="0"/>
    <n v="0"/>
    <n v="0"/>
    <n v="0"/>
    <n v="885"/>
    <n v="0"/>
    <n v="0"/>
    <n v="0"/>
    <n v="0"/>
    <n v="885"/>
  </r>
  <r>
    <m/>
    <n v="4086222300"/>
    <x v="15"/>
    <s v="SERVICIO POSTAL"/>
    <m/>
    <n v="3"/>
    <s v="FIN"/>
    <x v="3"/>
    <m/>
    <n v="0"/>
    <n v="0"/>
    <n v="816"/>
    <n v="0"/>
    <n v="0"/>
    <n v="335"/>
    <n v="0"/>
    <n v="0"/>
    <n v="52"/>
    <n v="0"/>
    <n v="774"/>
    <n v="0"/>
    <n v="1977"/>
  </r>
  <r>
    <m/>
    <n v="4086210700"/>
    <x v="1"/>
    <s v="SERVICIOS LEGALES, DE CONTABILIDAD, AUDITORIAS Y RELACIONADOS"/>
    <m/>
    <n v="3"/>
    <s v="FIN"/>
    <x v="3"/>
    <m/>
    <n v="50000"/>
    <n v="0"/>
    <n v="0"/>
    <n v="150000"/>
    <n v="0"/>
    <n v="0"/>
    <n v="150000"/>
    <n v="0"/>
    <n v="0"/>
    <n v="0"/>
    <n v="0"/>
    <n v="0"/>
    <n v="350000"/>
  </r>
  <r>
    <m/>
    <n v="4086210700"/>
    <x v="42"/>
    <s v="ARRENDAMIENTO DE EQUIPO Y BIENES INFORMÁTICOS"/>
    <m/>
    <n v="3"/>
    <s v="FIN"/>
    <x v="3"/>
    <m/>
    <n v="42920"/>
    <n v="42920"/>
    <n v="42920"/>
    <n v="42920"/>
    <n v="42920"/>
    <n v="42920"/>
    <n v="42920"/>
    <n v="42920"/>
    <n v="42920"/>
    <n v="42920"/>
    <n v="42920"/>
    <n v="0"/>
    <n v="472120"/>
  </r>
  <r>
    <m/>
    <n v="4086210700"/>
    <x v="43"/>
    <s v="SERVICIOS DE INFORMÁTICA"/>
    <m/>
    <n v="3"/>
    <s v="FIN"/>
    <x v="3"/>
    <m/>
    <n v="0"/>
    <n v="0"/>
    <n v="0"/>
    <n v="0"/>
    <n v="0"/>
    <n v="0"/>
    <n v="150000"/>
    <n v="150000"/>
    <n v="0"/>
    <n v="0"/>
    <n v="0"/>
    <n v="0"/>
    <n v="300000"/>
  </r>
  <r>
    <m/>
    <n v="4086210700"/>
    <x v="44"/>
    <s v="SERVICIOS FINANCIEROS Y BANCARIOS"/>
    <m/>
    <n v="3"/>
    <s v="FIN"/>
    <x v="3"/>
    <m/>
    <n v="43111"/>
    <n v="18000"/>
    <n v="15000"/>
    <n v="15000"/>
    <n v="24000"/>
    <n v="18000"/>
    <n v="22000"/>
    <n v="20000"/>
    <n v="20000"/>
    <n v="20000"/>
    <n v="10000"/>
    <n v="0"/>
    <n v="225111"/>
  </r>
  <r>
    <m/>
    <n v="4086211200"/>
    <x v="44"/>
    <s v="SERVICIOS FINANCIEROS Y BANCARIOS"/>
    <m/>
    <n v="3"/>
    <s v="FIN"/>
    <x v="3"/>
    <m/>
    <n v="10000"/>
    <n v="1000"/>
    <n v="1608"/>
    <n v="1919"/>
    <n v="2162"/>
    <n v="6288"/>
    <n v="4601"/>
    <n v="3000"/>
    <n v="2000"/>
    <n v="1864"/>
    <n v="2000"/>
    <n v="0"/>
    <n v="36442"/>
  </r>
  <r>
    <m/>
    <n v="4086211300"/>
    <x v="44"/>
    <s v="SERVICIOS FINANCIEROS Y BANCARIOS"/>
    <m/>
    <n v="3"/>
    <s v="FIN"/>
    <x v="3"/>
    <m/>
    <n v="964"/>
    <n v="563"/>
    <n v="524"/>
    <n v="511"/>
    <n v="512"/>
    <n v="514"/>
    <n v="511"/>
    <n v="1000"/>
    <n v="600"/>
    <n v="6000"/>
    <n v="462"/>
    <n v="0"/>
    <n v="12161"/>
  </r>
  <r>
    <m/>
    <n v="4086211400"/>
    <x v="44"/>
    <s v="SERVICIOS FINANCIEROS Y BANCARIOS"/>
    <m/>
    <n v="3"/>
    <s v="FIN"/>
    <x v="3"/>
    <m/>
    <n v="6318"/>
    <n v="2494"/>
    <n v="1255"/>
    <n v="1491"/>
    <n v="1601"/>
    <n v="1541"/>
    <n v="2484"/>
    <n v="3000"/>
    <n v="2833"/>
    <n v="1300"/>
    <n v="1300"/>
    <n v="0"/>
    <n v="25617"/>
  </r>
  <r>
    <m/>
    <n v="4086211500"/>
    <x v="44"/>
    <s v="SERVICIOS FINANCIEROS Y BANCARIOS"/>
    <m/>
    <n v="3"/>
    <s v="FIN"/>
    <x v="3"/>
    <m/>
    <n v="2589"/>
    <n v="1661"/>
    <n v="1655"/>
    <n v="1497"/>
    <n v="1655"/>
    <n v="1605"/>
    <n v="2458"/>
    <n v="1000"/>
    <n v="1591"/>
    <n v="1200"/>
    <n v="1500"/>
    <n v="0"/>
    <n v="18411"/>
  </r>
  <r>
    <m/>
    <n v="4086211600"/>
    <x v="44"/>
    <s v="SERVICIOS FINANCIEROS Y BANCARIOS"/>
    <m/>
    <n v="3"/>
    <s v="FIN"/>
    <x v="3"/>
    <m/>
    <n v="2081"/>
    <n v="1880"/>
    <n v="1977"/>
    <n v="1903"/>
    <n v="1860"/>
    <n v="2311"/>
    <n v="2120"/>
    <n v="2557"/>
    <n v="2329"/>
    <n v="1779"/>
    <n v="1745"/>
    <n v="0"/>
    <n v="22542"/>
  </r>
  <r>
    <m/>
    <n v="4086211700"/>
    <x v="44"/>
    <s v="SERVICIOS FINANCIEROS Y BANCARIOS"/>
    <m/>
    <n v="3"/>
    <s v="FIN"/>
    <x v="3"/>
    <m/>
    <n v="984"/>
    <n v="1283"/>
    <n v="1522"/>
    <n v="1585"/>
    <n v="1306"/>
    <n v="2159"/>
    <n v="934"/>
    <n v="2500"/>
    <n v="1200"/>
    <n v="1300"/>
    <n v="1500"/>
    <n v="0"/>
    <n v="16273"/>
  </r>
  <r>
    <m/>
    <n v="4086211800"/>
    <x v="44"/>
    <s v="SERVICIOS FINANCIEROS Y BANCARIOS"/>
    <m/>
    <n v="3"/>
    <s v="FIN"/>
    <x v="3"/>
    <m/>
    <n v="3689"/>
    <n v="1393"/>
    <n v="2181"/>
    <n v="1402"/>
    <n v="1370"/>
    <n v="3179"/>
    <n v="2381"/>
    <n v="3937"/>
    <n v="2135"/>
    <n v="1357"/>
    <n v="1682"/>
    <n v="0"/>
    <n v="24706"/>
  </r>
  <r>
    <m/>
    <n v="4086211900"/>
    <x v="44"/>
    <s v="SERVICIOS FINANCIEROS Y BANCARIOS"/>
    <m/>
    <n v="3"/>
    <s v="FIN"/>
    <x v="3"/>
    <m/>
    <n v="5932"/>
    <n v="2328"/>
    <n v="588"/>
    <n v="874"/>
    <n v="898"/>
    <n v="3898"/>
    <n v="5020"/>
    <n v="5000"/>
    <n v="1500"/>
    <n v="1421"/>
    <n v="803"/>
    <n v="0"/>
    <n v="28262"/>
  </r>
  <r>
    <m/>
    <n v="4086212000"/>
    <x v="44"/>
    <s v="SERVICIOS FINANCIEROS Y BANCARIOS"/>
    <m/>
    <n v="3"/>
    <s v="FIN"/>
    <x v="3"/>
    <m/>
    <n v="6735"/>
    <n v="3528"/>
    <n v="2204"/>
    <n v="1942"/>
    <n v="2336"/>
    <n v="3892"/>
    <n v="2684"/>
    <n v="2000"/>
    <n v="3146"/>
    <n v="2372"/>
    <n v="1178"/>
    <n v="0"/>
    <n v="32017"/>
  </r>
  <r>
    <m/>
    <n v="4086212100"/>
    <x v="44"/>
    <s v="SERVICIOS FINANCIEROS Y BANCARIOS"/>
    <m/>
    <n v="3"/>
    <s v="FIN"/>
    <x v="3"/>
    <m/>
    <n v="1368"/>
    <n v="576"/>
    <n v="565"/>
    <n v="511"/>
    <n v="532"/>
    <n v="514"/>
    <n v="511"/>
    <n v="1126"/>
    <n v="1026"/>
    <n v="420"/>
    <n v="420"/>
    <n v="0"/>
    <n v="7569"/>
  </r>
  <r>
    <m/>
    <n v="4086212200"/>
    <x v="44"/>
    <s v="SERVICIOS FINANCIEROS Y BANCARIOS"/>
    <m/>
    <n v="3"/>
    <s v="FIN"/>
    <x v="3"/>
    <m/>
    <n v="2585"/>
    <n v="656"/>
    <n v="33"/>
    <n v="513"/>
    <n v="516"/>
    <n v="2644"/>
    <n v="1724"/>
    <n v="5000"/>
    <n v="200"/>
    <n v="1000"/>
    <n v="1000"/>
    <n v="0"/>
    <n v="15871"/>
  </r>
  <r>
    <m/>
    <n v="4086212300"/>
    <x v="44"/>
    <s v="SERVICIOS FINANCIEROS Y BANCARIOS"/>
    <m/>
    <n v="3"/>
    <s v="FIN"/>
    <x v="3"/>
    <m/>
    <n v="5000"/>
    <n v="0"/>
    <n v="0"/>
    <n v="0"/>
    <n v="0"/>
    <n v="0"/>
    <n v="0"/>
    <n v="2000"/>
    <n v="0"/>
    <n v="0"/>
    <n v="0"/>
    <n v="0"/>
    <n v="7000"/>
  </r>
  <r>
    <m/>
    <n v="4086212400"/>
    <x v="44"/>
    <s v="SERVICIOS FINANCIEROS Y BANCARIOS"/>
    <m/>
    <n v="3"/>
    <s v="FIN"/>
    <x v="3"/>
    <m/>
    <n v="7856"/>
    <n v="8221"/>
    <n v="4181"/>
    <n v="2211"/>
    <n v="3074"/>
    <n v="22310"/>
    <n v="1350"/>
    <n v="5000"/>
    <n v="965"/>
    <n v="3000"/>
    <n v="3330"/>
    <n v="0"/>
    <n v="61498"/>
  </r>
  <r>
    <m/>
    <n v="4086212500"/>
    <x v="44"/>
    <s v="SERVICIOS FINANCIEROS Y BANCARIOS"/>
    <m/>
    <n v="3"/>
    <s v="FIN"/>
    <x v="3"/>
    <m/>
    <n v="3719"/>
    <n v="969"/>
    <n v="360"/>
    <n v="626"/>
    <n v="824"/>
    <n v="3572"/>
    <n v="2897"/>
    <n v="2500"/>
    <n v="511"/>
    <n v="1039"/>
    <n v="580"/>
    <n v="0"/>
    <n v="17597"/>
  </r>
  <r>
    <m/>
    <n v="4086212600"/>
    <x v="44"/>
    <s v="SERVICIOS FINANCIEROS Y BANCARIOS"/>
    <m/>
    <n v="3"/>
    <s v="FIN"/>
    <x v="3"/>
    <m/>
    <n v="954"/>
    <n v="511"/>
    <n v="524"/>
    <n v="511"/>
    <n v="511"/>
    <n v="511"/>
    <n v="511"/>
    <n v="700"/>
    <n v="700"/>
    <n v="1110"/>
    <n v="0"/>
    <n v="0"/>
    <n v="6543"/>
  </r>
  <r>
    <m/>
    <n v="4086212700"/>
    <x v="44"/>
    <s v="SERVICIOS FINANCIEROS Y BANCARIOS"/>
    <m/>
    <n v="3"/>
    <s v="FIN"/>
    <x v="3"/>
    <m/>
    <n v="5540"/>
    <n v="2136"/>
    <n v="998"/>
    <n v="855"/>
    <n v="2363"/>
    <n v="10540"/>
    <n v="6470"/>
    <n v="5000"/>
    <n v="1000"/>
    <n v="1166"/>
    <n v="2000"/>
    <n v="0"/>
    <n v="38068"/>
  </r>
  <r>
    <m/>
    <n v="4086212800"/>
    <x v="44"/>
    <s v="SERVICIOS FINANCIEROS Y BANCARIOS"/>
    <m/>
    <n v="3"/>
    <s v="FIN"/>
    <x v="3"/>
    <m/>
    <n v="964"/>
    <n v="511"/>
    <n v="511"/>
    <n v="582"/>
    <n v="511"/>
    <n v="588"/>
    <n v="566"/>
    <n v="1300"/>
    <n v="1300"/>
    <n v="810"/>
    <n v="0"/>
    <n v="0"/>
    <n v="7643"/>
  </r>
  <r>
    <m/>
    <n v="4086212900"/>
    <x v="44"/>
    <s v="SERVICIOS FINANCIEROS Y BANCARIOS"/>
    <m/>
    <n v="3"/>
    <s v="FIN"/>
    <x v="3"/>
    <m/>
    <n v="6362"/>
    <n v="2588"/>
    <n v="1805"/>
    <n v="1330"/>
    <n v="1475"/>
    <n v="6740"/>
    <n v="3934"/>
    <n v="2267"/>
    <n v="887"/>
    <n v="2112"/>
    <n v="3411"/>
    <n v="0"/>
    <n v="32911"/>
  </r>
  <r>
    <m/>
    <n v="4086213000"/>
    <x v="44"/>
    <s v="SERVICIOS FINANCIEROS Y BANCARIOS"/>
    <m/>
    <n v="3"/>
    <s v="FIN"/>
    <x v="3"/>
    <m/>
    <n v="938"/>
    <n v="513"/>
    <n v="515"/>
    <n v="511"/>
    <n v="633"/>
    <n v="901"/>
    <n v="1197"/>
    <n v="3500"/>
    <n v="1195"/>
    <n v="0"/>
    <n v="0"/>
    <n v="0"/>
    <n v="9903"/>
  </r>
  <r>
    <m/>
    <n v="4086213100"/>
    <x v="44"/>
    <s v="SERVICIOS FINANCIEROS Y BANCARIOS"/>
    <m/>
    <n v="3"/>
    <s v="FIN"/>
    <x v="3"/>
    <m/>
    <n v="2259"/>
    <n v="842"/>
    <n v="730"/>
    <n v="704"/>
    <n v="791"/>
    <n v="1141"/>
    <n v="252"/>
    <n v="3719"/>
    <n v="2205"/>
    <n v="333"/>
    <n v="41"/>
    <n v="0"/>
    <n v="13017"/>
  </r>
  <r>
    <m/>
    <n v="4086213200"/>
    <x v="44"/>
    <s v="SERVICIOS FINANCIEROS Y BANCARIOS"/>
    <m/>
    <n v="3"/>
    <s v="FIN"/>
    <x v="3"/>
    <m/>
    <n v="4182"/>
    <n v="1745"/>
    <n v="768"/>
    <n v="45"/>
    <n v="679"/>
    <n v="1361"/>
    <n v="3019"/>
    <n v="8245"/>
    <n v="261"/>
    <n v="1196"/>
    <n v="541"/>
    <n v="0"/>
    <n v="22042"/>
  </r>
  <r>
    <m/>
    <n v="4086213300"/>
    <x v="44"/>
    <s v="SERVICIOS FINANCIEROS Y BANCARIOS"/>
    <m/>
    <n v="3"/>
    <s v="FIN"/>
    <x v="3"/>
    <m/>
    <n v="9452"/>
    <n v="6192"/>
    <n v="1259"/>
    <n v="241"/>
    <n v="1860"/>
    <n v="5302"/>
    <n v="2777"/>
    <n v="2500"/>
    <n v="511"/>
    <n v="987"/>
    <n v="1527"/>
    <n v="0"/>
    <n v="32608"/>
  </r>
  <r>
    <m/>
    <n v="4086213400"/>
    <x v="44"/>
    <s v="SERVICIOS FINANCIEROS Y BANCARIOS"/>
    <m/>
    <n v="3"/>
    <s v="FIN"/>
    <x v="3"/>
    <m/>
    <n v="5303"/>
    <n v="1766"/>
    <n v="1906"/>
    <n v="1112"/>
    <n v="1611"/>
    <n v="8342"/>
    <n v="1825"/>
    <n v="3666"/>
    <n v="344"/>
    <n v="1575"/>
    <n v="2171"/>
    <n v="0"/>
    <n v="29621"/>
  </r>
  <r>
    <m/>
    <n v="4086213500"/>
    <x v="44"/>
    <s v="SERVICIOS FINANCIEROS Y BANCARIOS"/>
    <m/>
    <n v="3"/>
    <s v="FIN"/>
    <x v="3"/>
    <m/>
    <n v="937"/>
    <n v="87"/>
    <n v="571"/>
    <n v="524"/>
    <n v="646"/>
    <n v="748"/>
    <n v="805"/>
    <n v="443"/>
    <n v="800"/>
    <n v="0"/>
    <n v="400"/>
    <n v="0"/>
    <n v="5961"/>
  </r>
  <r>
    <m/>
    <n v="4086213600"/>
    <x v="44"/>
    <s v="SERVICIOS FINANCIEROS Y BANCARIOS"/>
    <m/>
    <n v="3"/>
    <s v="FIN"/>
    <x v="3"/>
    <m/>
    <n v="2808"/>
    <n v="1205"/>
    <n v="173"/>
    <n v="605"/>
    <n v="581"/>
    <n v="1503"/>
    <n v="542"/>
    <n v="2000"/>
    <n v="2522"/>
    <n v="827"/>
    <n v="106"/>
    <n v="0"/>
    <n v="12872"/>
  </r>
  <r>
    <m/>
    <n v="4086213700"/>
    <x v="44"/>
    <s v="SERVICIOS FINANCIEROS Y BANCARIOS"/>
    <m/>
    <n v="3"/>
    <s v="FIN"/>
    <x v="3"/>
    <m/>
    <n v="500"/>
    <n v="0"/>
    <n v="0"/>
    <n v="0"/>
    <n v="0"/>
    <n v="0"/>
    <n v="0"/>
    <n v="0"/>
    <n v="902"/>
    <n v="0"/>
    <n v="0"/>
    <n v="0"/>
    <n v="1402"/>
  </r>
  <r>
    <m/>
    <n v="4086213800"/>
    <x v="44"/>
    <s v="SERVICIOS FINANCIEROS Y BANCARIOS"/>
    <m/>
    <n v="3"/>
    <s v="FIN"/>
    <x v="3"/>
    <m/>
    <n v="938"/>
    <n v="511"/>
    <n v="511"/>
    <n v="511"/>
    <n v="511"/>
    <n v="511"/>
    <n v="511"/>
    <n v="600"/>
    <n v="600"/>
    <n v="600"/>
    <n v="600"/>
    <n v="0"/>
    <n v="6404"/>
  </r>
  <r>
    <m/>
    <n v="4086213900"/>
    <x v="44"/>
    <s v="SERVICIOS FINANCIEROS Y BANCARIOS"/>
    <m/>
    <n v="3"/>
    <s v="FIN"/>
    <x v="3"/>
    <m/>
    <n v="29"/>
    <n v="46"/>
    <n v="39"/>
    <n v="21"/>
    <n v="37"/>
    <n v="35"/>
    <n v="800"/>
    <n v="14"/>
    <n v="14"/>
    <n v="280"/>
    <n v="25"/>
    <n v="0"/>
    <n v="1340"/>
  </r>
  <r>
    <m/>
    <n v="4086214000"/>
    <x v="44"/>
    <s v="SERVICIOS FINANCIEROS Y BANCARIOS"/>
    <m/>
    <n v="3"/>
    <s v="FIN"/>
    <x v="3"/>
    <m/>
    <n v="4963"/>
    <n v="925"/>
    <n v="116"/>
    <n v="529"/>
    <n v="609"/>
    <n v="1059"/>
    <n v="1330"/>
    <n v="1500"/>
    <n v="1079"/>
    <n v="700"/>
    <n v="500"/>
    <n v="0"/>
    <n v="13310"/>
  </r>
  <r>
    <m/>
    <n v="4086220200"/>
    <x v="44"/>
    <s v="SERVICIOS FINANCIEROS Y BANCARIOS"/>
    <m/>
    <n v="3"/>
    <s v="FIN"/>
    <x v="3"/>
    <m/>
    <n v="0"/>
    <n v="0"/>
    <n v="0"/>
    <n v="0"/>
    <n v="0"/>
    <n v="0"/>
    <n v="0"/>
    <n v="500"/>
    <n v="0"/>
    <n v="0"/>
    <n v="0"/>
    <n v="0"/>
    <n v="500"/>
  </r>
  <r>
    <m/>
    <n v="4086220300"/>
    <x v="44"/>
    <s v="SERVICIOS FINANCIEROS Y BANCARIOS"/>
    <m/>
    <n v="3"/>
    <s v="FIN"/>
    <x v="3"/>
    <m/>
    <n v="1000"/>
    <n v="0"/>
    <n v="0"/>
    <n v="0"/>
    <n v="0"/>
    <n v="0"/>
    <n v="0"/>
    <n v="2000"/>
    <n v="0"/>
    <n v="0"/>
    <n v="0"/>
    <n v="0"/>
    <n v="3000"/>
  </r>
  <r>
    <m/>
    <n v="4086220400"/>
    <x v="44"/>
    <s v="SERVICIOS FINANCIEROS Y BANCARIOS"/>
    <m/>
    <n v="3"/>
    <s v="FIN"/>
    <x v="3"/>
    <m/>
    <n v="938"/>
    <n v="1044"/>
    <n v="809"/>
    <n v="446"/>
    <n v="320"/>
    <n v="604"/>
    <n v="552"/>
    <n v="1131"/>
    <n v="1429"/>
    <n v="0"/>
    <n v="0"/>
    <n v="0"/>
    <n v="7273"/>
  </r>
  <r>
    <m/>
    <n v="4086220500"/>
    <x v="44"/>
    <s v="SERVICIOS FINANCIEROS Y BANCARIOS"/>
    <m/>
    <n v="3"/>
    <s v="FIN"/>
    <x v="3"/>
    <m/>
    <n v="0"/>
    <n v="0"/>
    <n v="0"/>
    <n v="0"/>
    <n v="0"/>
    <n v="0"/>
    <n v="0"/>
    <n v="783"/>
    <n v="31"/>
    <n v="0"/>
    <n v="0"/>
    <n v="0"/>
    <n v="814"/>
  </r>
  <r>
    <m/>
    <n v="4086220700"/>
    <x v="44"/>
    <s v="SERVICIOS FINANCIEROS Y BANCARIOS"/>
    <m/>
    <n v="3"/>
    <s v="FIN"/>
    <x v="3"/>
    <m/>
    <n v="3305"/>
    <n v="2935"/>
    <n v="2776"/>
    <n v="2064"/>
    <n v="3467"/>
    <n v="3234"/>
    <n v="2001"/>
    <n v="1402"/>
    <n v="2000"/>
    <n v="2733"/>
    <n v="2032"/>
    <n v="0"/>
    <n v="27949"/>
  </r>
  <r>
    <m/>
    <n v="4086220800"/>
    <x v="44"/>
    <s v="SERVICIOS FINANCIEROS Y BANCARIOS"/>
    <m/>
    <n v="3"/>
    <s v="FIN"/>
    <x v="3"/>
    <m/>
    <n v="1540"/>
    <n v="817"/>
    <n v="1248"/>
    <n v="783"/>
    <n v="1486"/>
    <n v="817"/>
    <n v="868"/>
    <n v="1738"/>
    <n v="1543"/>
    <n v="960"/>
    <n v="74"/>
    <n v="0"/>
    <n v="11874"/>
  </r>
  <r>
    <m/>
    <n v="4086220900"/>
    <x v="44"/>
    <s v="SERVICIOS FINANCIEROS Y BANCARIOS"/>
    <m/>
    <n v="3"/>
    <s v="FIN"/>
    <x v="3"/>
    <m/>
    <n v="0"/>
    <n v="0"/>
    <n v="0"/>
    <n v="0"/>
    <n v="0"/>
    <n v="0"/>
    <n v="0"/>
    <n v="500"/>
    <n v="0"/>
    <n v="108"/>
    <n v="0"/>
    <n v="0"/>
    <n v="608"/>
  </r>
  <r>
    <m/>
    <n v="4086221000"/>
    <x v="44"/>
    <s v="SERVICIOS FINANCIEROS Y BANCARIOS"/>
    <m/>
    <n v="3"/>
    <s v="FIN"/>
    <x v="3"/>
    <m/>
    <n v="22"/>
    <n v="79"/>
    <n v="121"/>
    <n v="21"/>
    <n v="96"/>
    <n v="89"/>
    <n v="78"/>
    <n v="200"/>
    <n v="200"/>
    <n v="70"/>
    <n v="80"/>
    <n v="0"/>
    <n v="1056"/>
  </r>
  <r>
    <m/>
    <n v="4086221100"/>
    <x v="44"/>
    <s v="SERVICIOS FINANCIEROS Y BANCARIOS"/>
    <m/>
    <n v="3"/>
    <s v="FIN"/>
    <x v="3"/>
    <m/>
    <n v="1574"/>
    <n v="988"/>
    <n v="988"/>
    <n v="851"/>
    <n v="1288"/>
    <n v="885"/>
    <n v="868"/>
    <n v="788"/>
    <n v="1859"/>
    <n v="988"/>
    <n v="924"/>
    <n v="0"/>
    <n v="12001"/>
  </r>
  <r>
    <m/>
    <n v="4086221200"/>
    <x v="44"/>
    <s v="SERVICIOS FINANCIEROS Y BANCARIOS"/>
    <m/>
    <n v="3"/>
    <s v="FIN"/>
    <x v="3"/>
    <m/>
    <n v="2733"/>
    <n v="615"/>
    <n v="820"/>
    <n v="589"/>
    <n v="516"/>
    <n v="1106"/>
    <n v="700"/>
    <n v="1300"/>
    <n v="941"/>
    <n v="140"/>
    <n v="115"/>
    <n v="0"/>
    <n v="9575"/>
  </r>
  <r>
    <m/>
    <n v="4086221300"/>
    <x v="44"/>
    <s v="SERVICIOS FINANCIEROS Y BANCARIOS"/>
    <m/>
    <n v="3"/>
    <s v="FIN"/>
    <x v="3"/>
    <m/>
    <n v="0"/>
    <n v="0"/>
    <n v="0"/>
    <n v="0"/>
    <n v="0"/>
    <n v="0"/>
    <n v="0"/>
    <n v="783"/>
    <n v="0"/>
    <n v="0"/>
    <n v="0"/>
    <n v="0"/>
    <n v="783"/>
  </r>
  <r>
    <m/>
    <n v="4086221700"/>
    <x v="44"/>
    <s v="SERVICIOS FINANCIEROS Y BANCARIOS"/>
    <m/>
    <n v="3"/>
    <s v="FIN"/>
    <x v="3"/>
    <m/>
    <n v="3550"/>
    <n v="2294"/>
    <n v="2605"/>
    <n v="1470"/>
    <n v="2740"/>
    <n v="3254"/>
    <n v="2438"/>
    <n v="783"/>
    <n v="2459"/>
    <n v="2228"/>
    <n v="1584"/>
    <n v="0"/>
    <n v="25405"/>
  </r>
  <r>
    <m/>
    <n v="4086221800"/>
    <x v="44"/>
    <s v="SERVICIOS FINANCIEROS Y BANCARIOS"/>
    <m/>
    <n v="3"/>
    <s v="FIN"/>
    <x v="3"/>
    <m/>
    <n v="3020"/>
    <n v="1264"/>
    <n v="1064"/>
    <n v="831"/>
    <n v="1061"/>
    <n v="1253"/>
    <n v="964"/>
    <n v="783"/>
    <n v="1000"/>
    <n v="1000"/>
    <n v="1264"/>
    <n v="0"/>
    <n v="13504"/>
  </r>
  <r>
    <m/>
    <n v="4086221900"/>
    <x v="44"/>
    <s v="SERVICIOS FINANCIEROS Y BANCARIOS"/>
    <m/>
    <n v="3"/>
    <s v="FIN"/>
    <x v="3"/>
    <m/>
    <n v="0"/>
    <n v="0"/>
    <n v="0"/>
    <n v="0"/>
    <n v="0"/>
    <n v="0"/>
    <n v="0"/>
    <n v="247"/>
    <n v="549"/>
    <n v="0"/>
    <n v="0"/>
    <n v="0"/>
    <n v="796"/>
  </r>
  <r>
    <m/>
    <n v="4086222000"/>
    <x v="44"/>
    <s v="SERVICIOS FINANCIEROS Y BANCARIOS"/>
    <m/>
    <n v="3"/>
    <s v="FIN"/>
    <x v="3"/>
    <m/>
    <n v="1697"/>
    <n v="87"/>
    <n v="695"/>
    <n v="543"/>
    <n v="547"/>
    <n v="739"/>
    <n v="116"/>
    <n v="1000"/>
    <n v="840"/>
    <n v="11"/>
    <n v="11"/>
    <n v="0"/>
    <n v="6286"/>
  </r>
  <r>
    <m/>
    <n v="4086222100"/>
    <x v="44"/>
    <s v="SERVICIOS FINANCIEROS Y BANCARIOS"/>
    <m/>
    <n v="3"/>
    <s v="FIN"/>
    <x v="3"/>
    <m/>
    <n v="0"/>
    <n v="0"/>
    <n v="0"/>
    <n v="0"/>
    <n v="0"/>
    <n v="0"/>
    <n v="0"/>
    <n v="250"/>
    <n v="0"/>
    <n v="281"/>
    <n v="0"/>
    <n v="0"/>
    <n v="531"/>
  </r>
  <r>
    <m/>
    <n v="4086222200"/>
    <x v="44"/>
    <s v="SERVICIOS FINANCIEROS Y BANCARIOS"/>
    <m/>
    <n v="3"/>
    <s v="FIN"/>
    <x v="3"/>
    <m/>
    <n v="1674"/>
    <n v="1637"/>
    <n v="1312"/>
    <n v="1221"/>
    <n v="1231"/>
    <n v="1501"/>
    <n v="1244"/>
    <n v="1500"/>
    <n v="1326"/>
    <n v="1184"/>
    <n v="1252"/>
    <n v="0"/>
    <n v="15082"/>
  </r>
  <r>
    <m/>
    <n v="4086222300"/>
    <x v="44"/>
    <s v="SERVICIOS FINANCIEROS Y BANCARIOS"/>
    <m/>
    <n v="3"/>
    <s v="FIN"/>
    <x v="3"/>
    <m/>
    <n v="0"/>
    <n v="0"/>
    <n v="0"/>
    <n v="0"/>
    <n v="0"/>
    <n v="0"/>
    <n v="0"/>
    <n v="461"/>
    <n v="565"/>
    <n v="0"/>
    <n v="0"/>
    <n v="0"/>
    <n v="1026"/>
  </r>
  <r>
    <m/>
    <n v="4086222400"/>
    <x v="44"/>
    <s v="SERVICIOS FINANCIEROS Y BANCARIOS"/>
    <m/>
    <n v="3"/>
    <s v="FIN"/>
    <x v="3"/>
    <m/>
    <n v="896"/>
    <n v="1494"/>
    <n v="1409"/>
    <n v="1409"/>
    <n v="851"/>
    <n v="923"/>
    <n v="768"/>
    <n v="879"/>
    <n v="555"/>
    <n v="1366"/>
    <n v="1366"/>
    <n v="0"/>
    <n v="11916"/>
  </r>
  <r>
    <m/>
    <n v="4086222500"/>
    <x v="44"/>
    <s v="SERVICIOS FINANCIEROS Y BANCARIOS"/>
    <m/>
    <n v="3"/>
    <s v="FIN"/>
    <x v="3"/>
    <m/>
    <n v="2035"/>
    <n v="1793"/>
    <n v="1708"/>
    <n v="1352"/>
    <n v="2074"/>
    <n v="1742"/>
    <n v="1338"/>
    <n v="879"/>
    <n v="1800"/>
    <n v="1665"/>
    <n v="1665"/>
    <n v="0"/>
    <n v="18051"/>
  </r>
  <r>
    <m/>
    <n v="4086210700"/>
    <x v="17"/>
    <s v="MANTENIMIENTO Y   DE INMUEBLES"/>
    <m/>
    <n v="3"/>
    <s v="FIN"/>
    <x v="3"/>
    <m/>
    <n v="500"/>
    <n v="890"/>
    <n v="200"/>
    <n v="410"/>
    <n v="0"/>
    <n v="0"/>
    <n v="0"/>
    <n v="0"/>
    <n v="0"/>
    <n v="0"/>
    <n v="0"/>
    <n v="0"/>
    <n v="2000"/>
  </r>
  <r>
    <m/>
    <n v="4086211300"/>
    <x v="45"/>
    <s v="MANTENIMIENTO Y CONSERVACIÓN DE PLANTELES ESCOLARES"/>
    <m/>
    <n v="3"/>
    <s v="FIN"/>
    <x v="3"/>
    <m/>
    <n v="0"/>
    <n v="0"/>
    <n v="0"/>
    <n v="0"/>
    <n v="0"/>
    <n v="0"/>
    <n v="0"/>
    <n v="0"/>
    <n v="0"/>
    <n v="0"/>
    <n v="0"/>
    <n v="0"/>
    <n v="0"/>
  </r>
  <r>
    <m/>
    <n v="4086211500"/>
    <x v="45"/>
    <s v="MANTENIMIENTO Y CONSERVACIÓN DE PLANTELES ESCOLARES"/>
    <m/>
    <n v="3"/>
    <s v="FIN"/>
    <x v="3"/>
    <m/>
    <n v="0"/>
    <n v="500"/>
    <n v="500"/>
    <n v="0"/>
    <n v="0"/>
    <n v="0"/>
    <n v="0"/>
    <n v="0"/>
    <n v="0"/>
    <n v="0"/>
    <n v="0"/>
    <n v="0"/>
    <n v="1000"/>
  </r>
  <r>
    <m/>
    <n v="4086212000"/>
    <x v="45"/>
    <s v="MANTENIMIENTO Y CONSERVACIÓN DE PLANTELES ESCOLARES"/>
    <m/>
    <n v="3"/>
    <s v="FIN"/>
    <x v="3"/>
    <m/>
    <n v="0"/>
    <n v="2600"/>
    <n v="0"/>
    <n v="0"/>
    <n v="0"/>
    <n v="712"/>
    <n v="0"/>
    <n v="0"/>
    <n v="0"/>
    <n v="0"/>
    <n v="0"/>
    <n v="0"/>
    <n v="3312"/>
  </r>
  <r>
    <m/>
    <n v="4086212300"/>
    <x v="45"/>
    <s v="MANTENIMIENTO Y CONSERVACIÓN DE PLANTELES ESCOLARES"/>
    <m/>
    <n v="3"/>
    <s v="FIN"/>
    <x v="3"/>
    <m/>
    <n v="0"/>
    <n v="850"/>
    <n v="0"/>
    <n v="0"/>
    <n v="0"/>
    <n v="0"/>
    <n v="0"/>
    <n v="0"/>
    <n v="0"/>
    <n v="0"/>
    <n v="0"/>
    <n v="0"/>
    <n v="850"/>
  </r>
  <r>
    <m/>
    <n v="4086212500"/>
    <x v="45"/>
    <s v="MANTENIMIENTO Y CONSERVACIÓN DE PLANTELES ESCOLARES"/>
    <m/>
    <n v="3"/>
    <s v="FIN"/>
    <x v="3"/>
    <m/>
    <n v="0"/>
    <n v="760"/>
    <n v="0"/>
    <n v="0"/>
    <n v="1972"/>
    <n v="0"/>
    <n v="0"/>
    <n v="0"/>
    <n v="0"/>
    <n v="0"/>
    <n v="0"/>
    <n v="0"/>
    <n v="2732"/>
  </r>
  <r>
    <m/>
    <n v="4086212600"/>
    <x v="45"/>
    <s v="MANTENIMIENTO Y CONSERVACIÓN DE PLANTELES ESCOLARES"/>
    <m/>
    <n v="3"/>
    <s v="FIN"/>
    <x v="3"/>
    <m/>
    <n v="0"/>
    <n v="0"/>
    <n v="700"/>
    <n v="0"/>
    <n v="0"/>
    <n v="0"/>
    <n v="0"/>
    <n v="0"/>
    <n v="0"/>
    <n v="0"/>
    <n v="0"/>
    <n v="0"/>
    <n v="700"/>
  </r>
  <r>
    <m/>
    <n v="4086212700"/>
    <x v="45"/>
    <s v="MANTENIMIENTO Y CONSERVACIÓN DE PLANTELES ESCOLARES"/>
    <m/>
    <n v="3"/>
    <s v="FIN"/>
    <x v="3"/>
    <m/>
    <n v="0"/>
    <n v="1000"/>
    <n v="0"/>
    <n v="0"/>
    <n v="7353"/>
    <n v="0"/>
    <n v="0"/>
    <n v="0"/>
    <n v="0"/>
    <n v="0"/>
    <n v="0"/>
    <n v="0"/>
    <n v="8353"/>
  </r>
  <r>
    <m/>
    <n v="4086212800"/>
    <x v="45"/>
    <s v="MANTENIMIENTO Y CONSERVACIÓN DE PLANTELES ESCOLARES"/>
    <m/>
    <n v="3"/>
    <s v="FIN"/>
    <x v="3"/>
    <m/>
    <n v="0"/>
    <n v="300"/>
    <n v="0"/>
    <n v="0"/>
    <n v="0"/>
    <n v="0"/>
    <n v="500"/>
    <n v="0"/>
    <n v="0"/>
    <n v="0"/>
    <n v="0"/>
    <n v="0"/>
    <n v="800"/>
  </r>
  <r>
    <m/>
    <n v="4086212900"/>
    <x v="45"/>
    <s v="MANTENIMIENTO Y CONSERVACIÓN DE PLANTELES ESCOLARES"/>
    <m/>
    <n v="3"/>
    <s v="FIN"/>
    <x v="3"/>
    <m/>
    <n v="0"/>
    <n v="1000"/>
    <n v="0"/>
    <n v="0"/>
    <n v="0"/>
    <n v="1660"/>
    <n v="0"/>
    <n v="0"/>
    <n v="0"/>
    <n v="0"/>
    <n v="0"/>
    <n v="0"/>
    <n v="2660"/>
  </r>
  <r>
    <m/>
    <n v="4086213100"/>
    <x v="45"/>
    <s v="MANTENIMIENTO Y CONSERVACIÓN DE PLANTELES ESCOLARES"/>
    <m/>
    <n v="3"/>
    <s v="FIN"/>
    <x v="3"/>
    <m/>
    <n v="0"/>
    <n v="1000"/>
    <n v="0"/>
    <n v="0"/>
    <n v="0"/>
    <n v="0"/>
    <n v="757"/>
    <n v="0"/>
    <n v="0"/>
    <n v="0"/>
    <n v="0"/>
    <n v="0"/>
    <n v="1757"/>
  </r>
  <r>
    <m/>
    <n v="4086213200"/>
    <x v="45"/>
    <s v="MANTENIMIENTO Y CONSERVACIÓN DE PLANTELES ESCOLARES"/>
    <m/>
    <n v="3"/>
    <s v="FIN"/>
    <x v="3"/>
    <m/>
    <n v="0"/>
    <n v="1000"/>
    <n v="0"/>
    <n v="0"/>
    <n v="0"/>
    <n v="0"/>
    <n v="0"/>
    <n v="0"/>
    <n v="558"/>
    <n v="0"/>
    <n v="0"/>
    <n v="0"/>
    <n v="1558"/>
  </r>
  <r>
    <m/>
    <n v="4086213300"/>
    <x v="45"/>
    <s v="MANTENIMIENTO Y CONSERVACIÓN DE PLANTELES ESCOLARES"/>
    <m/>
    <n v="3"/>
    <s v="FIN"/>
    <x v="3"/>
    <m/>
    <n v="0"/>
    <n v="900"/>
    <n v="0"/>
    <n v="0"/>
    <n v="0"/>
    <n v="658"/>
    <n v="0"/>
    <n v="0"/>
    <n v="0"/>
    <n v="0"/>
    <n v="0"/>
    <n v="0"/>
    <n v="1558"/>
  </r>
  <r>
    <m/>
    <n v="4086220400"/>
    <x v="45"/>
    <s v="MANTENIMIENTO Y CONSERVACIÓN DE PLANTELES ESCOLARES"/>
    <m/>
    <n v="3"/>
    <s v="FIN"/>
    <x v="3"/>
    <m/>
    <n v="4075"/>
    <n v="850"/>
    <n v="0"/>
    <n v="0"/>
    <n v="0"/>
    <n v="0"/>
    <n v="4000"/>
    <n v="0"/>
    <n v="0"/>
    <n v="0"/>
    <n v="0"/>
    <n v="0"/>
    <n v="8925"/>
  </r>
  <r>
    <m/>
    <n v="4086220800"/>
    <x v="45"/>
    <s v="MANTENIMIENTO Y CONSERVACIÓN DE PLANTELES ESCOLARES"/>
    <m/>
    <n v="3"/>
    <s v="FIN"/>
    <x v="3"/>
    <m/>
    <n v="4075"/>
    <n v="1500"/>
    <n v="0"/>
    <n v="1000"/>
    <n v="0"/>
    <n v="0"/>
    <n v="0"/>
    <n v="0"/>
    <n v="0"/>
    <n v="0"/>
    <n v="0"/>
    <n v="0"/>
    <n v="6575"/>
  </r>
  <r>
    <m/>
    <n v="4086221000"/>
    <x v="45"/>
    <s v="MANTENIMIENTO Y CONSERVACIÓN DE PLANTELES ESCOLARES"/>
    <m/>
    <n v="3"/>
    <s v="FIN"/>
    <x v="3"/>
    <m/>
    <n v="4075"/>
    <n v="750"/>
    <n v="0"/>
    <n v="0"/>
    <n v="0"/>
    <n v="0"/>
    <n v="0"/>
    <n v="0"/>
    <n v="0"/>
    <n v="0"/>
    <n v="0"/>
    <n v="0"/>
    <n v="4825"/>
  </r>
  <r>
    <m/>
    <n v="4086221200"/>
    <x v="45"/>
    <s v="MANTENIMIENTO Y CONSERVACIÓN DE PLANTELES ESCOLARES"/>
    <m/>
    <n v="3"/>
    <s v="FIN"/>
    <x v="3"/>
    <m/>
    <n v="4075"/>
    <n v="500"/>
    <n v="500"/>
    <n v="0"/>
    <n v="0"/>
    <n v="800"/>
    <n v="0"/>
    <n v="0"/>
    <n v="0"/>
    <n v="0"/>
    <n v="0"/>
    <n v="0"/>
    <n v="5875"/>
  </r>
  <r>
    <m/>
    <n v="4086222300"/>
    <x v="45"/>
    <s v="MANTENIMIENTO Y CONSERVACIÓN DE PLANTELES ESCOLARES"/>
    <m/>
    <n v="3"/>
    <s v="FIN"/>
    <x v="3"/>
    <m/>
    <n v="4075"/>
    <n v="600"/>
    <n v="0"/>
    <n v="0"/>
    <n v="0"/>
    <n v="0"/>
    <n v="500"/>
    <n v="0"/>
    <n v="0"/>
    <n v="572"/>
    <n v="0"/>
    <n v="0"/>
    <n v="5747"/>
  </r>
  <r>
    <m/>
    <n v="4086210700"/>
    <x v="18"/>
    <s v="MANTENIMIENTO Y CONSERVACIÓN DE EQUIPO DE TRANSPORTE"/>
    <m/>
    <n v="3"/>
    <s v="FIN"/>
    <x v="3"/>
    <m/>
    <n v="5000"/>
    <n v="5000"/>
    <n v="5000"/>
    <n v="5000"/>
    <n v="5000"/>
    <n v="5000"/>
    <n v="5000"/>
    <n v="5000"/>
    <n v="3000"/>
    <n v="3000"/>
    <n v="3000"/>
    <n v="0"/>
    <n v="49000"/>
  </r>
  <r>
    <m/>
    <n v="4086211800"/>
    <x v="46"/>
    <s v="MANTENIMIENTO Y CONSERVACIÓN DE MAQUINARIA Y EQUIPO"/>
    <m/>
    <n v="3"/>
    <s v="FIN"/>
    <x v="3"/>
    <m/>
    <n v="0"/>
    <n v="1000"/>
    <n v="0"/>
    <n v="0"/>
    <n v="0"/>
    <n v="0"/>
    <n v="0"/>
    <n v="0"/>
    <n v="0"/>
    <n v="0"/>
    <n v="0"/>
    <n v="0"/>
    <n v="1000"/>
  </r>
  <r>
    <m/>
    <n v="4086211800"/>
    <x v="47"/>
    <s v="MTTO. DE HERRAMIENTAS, MAQUINAS HERRAMIENTAS, INSTRUMENTOS, ÚTILES Y EQUIPO"/>
    <m/>
    <n v="3"/>
    <s v="FIN"/>
    <x v="3"/>
    <m/>
    <n v="0"/>
    <n v="2000"/>
    <n v="0"/>
    <n v="0"/>
    <n v="0"/>
    <n v="0"/>
    <n v="0"/>
    <n v="0"/>
    <n v="0"/>
    <n v="0"/>
    <n v="0"/>
    <n v="0"/>
    <n v="2000"/>
  </r>
  <r>
    <m/>
    <n v="4086211900"/>
    <x v="47"/>
    <s v="MTTO. DE HERRAMIENTAS, MAQUINAS HERRAMIENTAS, INSTRUMENTOS, ÚTILES Y EQUIPO"/>
    <m/>
    <n v="3"/>
    <s v="FIN"/>
    <x v="3"/>
    <m/>
    <n v="0"/>
    <n v="2000"/>
    <n v="0"/>
    <n v="0"/>
    <n v="0"/>
    <n v="0"/>
    <n v="0"/>
    <n v="0"/>
    <n v="0"/>
    <n v="473"/>
    <n v="0"/>
    <n v="0"/>
    <n v="2473"/>
  </r>
  <r>
    <m/>
    <n v="4086211800"/>
    <x v="46"/>
    <s v="MANTENIMIENTO Y CONSERVACIÓN DE MAQUINARIA Y EQUIPO"/>
    <m/>
    <n v="3"/>
    <s v="FIN"/>
    <x v="3"/>
    <m/>
    <n v="0"/>
    <n v="2000"/>
    <n v="0"/>
    <n v="0"/>
    <n v="0"/>
    <n v="0"/>
    <n v="0"/>
    <n v="0"/>
    <n v="0"/>
    <n v="0"/>
    <n v="0"/>
    <n v="0"/>
    <n v="2000"/>
  </r>
  <r>
    <m/>
    <n v="4086211900"/>
    <x v="46"/>
    <s v="MANTENIMIENTO Y CONSERVACIÓN DE MAQUINARIA Y EQUIPO"/>
    <m/>
    <n v="3"/>
    <s v="FIN"/>
    <x v="3"/>
    <m/>
    <n v="0"/>
    <n v="2000"/>
    <n v="0"/>
    <n v="0"/>
    <n v="0"/>
    <n v="0"/>
    <n v="0"/>
    <n v="0"/>
    <n v="0"/>
    <n v="473"/>
    <n v="0"/>
    <n v="0"/>
    <n v="2473"/>
  </r>
  <r>
    <m/>
    <n v="4086213000"/>
    <x v="46"/>
    <s v="MANTENIMIENTO Y CONSERVACIÓN DE MAQUINARIA Y EQUIPO"/>
    <m/>
    <n v="3"/>
    <s v="FIN"/>
    <x v="3"/>
    <m/>
    <n v="0"/>
    <n v="1113"/>
    <n v="2404"/>
    <n v="0"/>
    <n v="0"/>
    <n v="0"/>
    <n v="0"/>
    <n v="0"/>
    <n v="0"/>
    <n v="500"/>
    <n v="510"/>
    <n v="0"/>
    <n v="4527"/>
  </r>
  <r>
    <m/>
    <n v="4086213000"/>
    <x v="47"/>
    <s v="MTTO. DE HERRAMIENTAS, MAQUINAS HERRAMIENTAS, INSTRUMENTOS, ÚTILES Y EQUIPO"/>
    <m/>
    <n v="3"/>
    <s v="FIN"/>
    <x v="3"/>
    <m/>
    <n v="0"/>
    <n v="1113"/>
    <n v="2404"/>
    <n v="0"/>
    <n v="0"/>
    <n v="1537"/>
    <n v="0"/>
    <n v="0"/>
    <n v="0"/>
    <n v="0"/>
    <n v="0"/>
    <n v="0"/>
    <n v="5054"/>
  </r>
  <r>
    <m/>
    <n v="4086210700"/>
    <x v="19"/>
    <s v="PASAJES AREOS"/>
    <m/>
    <n v="3"/>
    <s v="FIN"/>
    <x v="3"/>
    <m/>
    <n v="16600"/>
    <n v="15000"/>
    <n v="16600"/>
    <n v="25500"/>
    <n v="22100"/>
    <n v="42500"/>
    <n v="25500"/>
    <n v="25500"/>
    <n v="16600"/>
    <n v="16600"/>
    <n v="42500"/>
    <n v="0"/>
    <n v="265000"/>
  </r>
  <r>
    <m/>
    <n v="4086210700"/>
    <x v="20"/>
    <s v="PASAJES TERRESTRES"/>
    <m/>
    <n v="3"/>
    <s v="FIN"/>
    <x v="3"/>
    <m/>
    <n v="4234"/>
    <n v="4743"/>
    <n v="1200"/>
    <n v="2400"/>
    <n v="1200"/>
    <n v="2714"/>
    <n v="3914"/>
    <n v="2000"/>
    <n v="2000"/>
    <n v="7995"/>
    <n v="2000"/>
    <n v="0"/>
    <n v="34400"/>
  </r>
  <r>
    <m/>
    <n v="4086211400"/>
    <x v="20"/>
    <s v="PASAJES TERRESTRES"/>
    <m/>
    <n v="3"/>
    <s v="FIN"/>
    <x v="3"/>
    <m/>
    <n v="0"/>
    <n v="0"/>
    <n v="0"/>
    <n v="0"/>
    <n v="1123"/>
    <n v="0"/>
    <n v="0"/>
    <n v="0"/>
    <n v="0"/>
    <n v="0"/>
    <n v="0"/>
    <n v="0"/>
    <n v="1123"/>
  </r>
  <r>
    <m/>
    <n v="4086211600"/>
    <x v="20"/>
    <s v="PASAJES TERRESTRES"/>
    <m/>
    <n v="3"/>
    <s v="FIN"/>
    <x v="3"/>
    <m/>
    <n v="1317"/>
    <n v="0"/>
    <n v="472"/>
    <n v="0"/>
    <n v="0"/>
    <n v="0"/>
    <n v="0"/>
    <n v="0"/>
    <n v="0"/>
    <n v="0"/>
    <n v="0"/>
    <n v="0"/>
    <n v="1789"/>
  </r>
  <r>
    <m/>
    <n v="4086211800"/>
    <x v="20"/>
    <s v="PASAJES TERRESTRES"/>
    <m/>
    <n v="3"/>
    <s v="FIN"/>
    <x v="3"/>
    <m/>
    <n v="0"/>
    <n v="600"/>
    <n v="0"/>
    <n v="858"/>
    <n v="0"/>
    <n v="0"/>
    <n v="344"/>
    <n v="0"/>
    <n v="0"/>
    <n v="0"/>
    <n v="0"/>
    <n v="0"/>
    <n v="1802"/>
  </r>
  <r>
    <m/>
    <n v="4086212500"/>
    <x v="20"/>
    <s v="PASAJES TERRESTRES"/>
    <m/>
    <n v="3"/>
    <s v="FIN"/>
    <x v="3"/>
    <m/>
    <n v="0"/>
    <n v="600"/>
    <n v="216"/>
    <n v="216"/>
    <n v="0"/>
    <n v="0"/>
    <n v="592"/>
    <n v="0"/>
    <n v="0"/>
    <n v="0"/>
    <n v="0"/>
    <n v="0"/>
    <n v="1624"/>
  </r>
  <r>
    <m/>
    <n v="4086213900"/>
    <x v="20"/>
    <s v="PASAJES TERRESTRES"/>
    <m/>
    <n v="3"/>
    <s v="FIN"/>
    <x v="3"/>
    <m/>
    <n v="0"/>
    <n v="600"/>
    <n v="279"/>
    <n v="0"/>
    <n v="0"/>
    <n v="0"/>
    <n v="0"/>
    <n v="0"/>
    <n v="0"/>
    <n v="0"/>
    <n v="0"/>
    <n v="0"/>
    <n v="879"/>
  </r>
  <r>
    <m/>
    <n v="4086214000"/>
    <x v="20"/>
    <s v="PASAJES TERRESTRES"/>
    <m/>
    <n v="3"/>
    <s v="FIN"/>
    <x v="3"/>
    <m/>
    <n v="0"/>
    <n v="0"/>
    <n v="401"/>
    <n v="0"/>
    <n v="0"/>
    <n v="0"/>
    <n v="0"/>
    <n v="0"/>
    <n v="0"/>
    <n v="0"/>
    <n v="0"/>
    <n v="0"/>
    <n v="401"/>
  </r>
  <r>
    <m/>
    <n v="4086220200"/>
    <x v="20"/>
    <s v="PASAJES TERRESTRES"/>
    <m/>
    <n v="3"/>
    <s v="FIN"/>
    <x v="3"/>
    <m/>
    <n v="0"/>
    <n v="800"/>
    <n v="0"/>
    <n v="408"/>
    <n v="0"/>
    <n v="0"/>
    <n v="253"/>
    <n v="0"/>
    <n v="0"/>
    <n v="0"/>
    <n v="0"/>
    <n v="0"/>
    <n v="1461"/>
  </r>
  <r>
    <m/>
    <n v="4086220300"/>
    <x v="20"/>
    <s v="PASAJES TERRESTRES"/>
    <m/>
    <n v="3"/>
    <s v="FIN"/>
    <x v="3"/>
    <m/>
    <n v="0"/>
    <n v="800"/>
    <n v="0"/>
    <n v="679"/>
    <n v="0"/>
    <n v="0"/>
    <n v="0"/>
    <n v="0"/>
    <n v="0"/>
    <n v="0"/>
    <n v="0"/>
    <n v="0"/>
    <n v="1479"/>
  </r>
  <r>
    <m/>
    <n v="4086222400"/>
    <x v="20"/>
    <s v="PASAJES TERRESTRES"/>
    <m/>
    <n v="3"/>
    <s v="FIN"/>
    <x v="3"/>
    <m/>
    <n v="0"/>
    <n v="800"/>
    <n v="719"/>
    <n v="616"/>
    <n v="0"/>
    <n v="0"/>
    <n v="0"/>
    <n v="0"/>
    <n v="0"/>
    <n v="0"/>
    <n v="0"/>
    <n v="0"/>
    <n v="2135"/>
  </r>
  <r>
    <m/>
    <n v="4086210700"/>
    <x v="21"/>
    <s v="VIÁTICOS EN EL PAÍS"/>
    <m/>
    <n v="3"/>
    <s v="FIN"/>
    <x v="3"/>
    <m/>
    <n v="3200"/>
    <n v="4350"/>
    <n v="10550"/>
    <n v="14900"/>
    <n v="10400"/>
    <n v="21000"/>
    <n v="10500"/>
    <n v="0"/>
    <n v="9000"/>
    <n v="23000"/>
    <n v="6000"/>
    <n v="0"/>
    <n v="112900"/>
  </r>
  <r>
    <m/>
    <n v="4086212400"/>
    <x v="21"/>
    <s v="VIÁTICOS EN EL PAÍS"/>
    <m/>
    <n v="3"/>
    <s v="FIN"/>
    <x v="3"/>
    <m/>
    <n v="0"/>
    <n v="0"/>
    <n v="0"/>
    <n v="0"/>
    <n v="4900"/>
    <n v="0"/>
    <n v="0"/>
    <n v="0"/>
    <n v="0"/>
    <n v="0"/>
    <n v="0"/>
    <n v="0"/>
    <n v="4900"/>
  </r>
  <r>
    <m/>
    <n v="4086213400"/>
    <x v="21"/>
    <s v="VIÁTICOS EN EL PAÍS"/>
    <m/>
    <n v="3"/>
    <s v="FIN"/>
    <x v="3"/>
    <m/>
    <n v="0"/>
    <n v="0"/>
    <n v="0"/>
    <n v="4900"/>
    <n v="0"/>
    <n v="0"/>
    <n v="0"/>
    <n v="0"/>
    <n v="0"/>
    <n v="0"/>
    <n v="0"/>
    <n v="0"/>
    <n v="4900"/>
  </r>
  <r>
    <m/>
    <n v="4086213800"/>
    <x v="21"/>
    <s v="VIÁTICOS EN EL PAÍS"/>
    <m/>
    <n v="3"/>
    <s v="FIN"/>
    <x v="3"/>
    <m/>
    <n v="0"/>
    <n v="0"/>
    <n v="0"/>
    <n v="0"/>
    <n v="4900"/>
    <n v="0"/>
    <n v="0"/>
    <n v="0"/>
    <n v="0"/>
    <n v="0"/>
    <n v="0"/>
    <n v="0"/>
    <n v="4900"/>
  </r>
  <r>
    <m/>
    <n v="4086214000"/>
    <x v="21"/>
    <s v="VIÁTICOS EN EL PAÍS"/>
    <m/>
    <n v="3"/>
    <s v="FIN"/>
    <x v="3"/>
    <m/>
    <n v="0"/>
    <n v="0"/>
    <n v="0"/>
    <n v="6300"/>
    <n v="0"/>
    <n v="0"/>
    <n v="0"/>
    <n v="0"/>
    <n v="0"/>
    <n v="0"/>
    <n v="0"/>
    <n v="0"/>
    <n v="6300"/>
  </r>
  <r>
    <m/>
    <n v="4086210700"/>
    <x v="22"/>
    <s v="GASTOS DE CAMINO"/>
    <m/>
    <n v="3"/>
    <s v="FIN"/>
    <x v="3"/>
    <m/>
    <n v="2800"/>
    <n v="4400"/>
    <n v="5200"/>
    <n v="5900"/>
    <n v="2700"/>
    <n v="16800"/>
    <n v="3900"/>
    <n v="9500"/>
    <n v="5400"/>
    <n v="9500"/>
    <n v="2100"/>
    <n v="0"/>
    <n v="68200"/>
  </r>
  <r>
    <m/>
    <n v="4086211300"/>
    <x v="22"/>
    <s v="GASTOS DE CAMINO"/>
    <m/>
    <n v="3"/>
    <s v="FIN"/>
    <x v="3"/>
    <m/>
    <n v="600"/>
    <n v="700"/>
    <n v="400"/>
    <n v="0"/>
    <n v="600"/>
    <n v="300"/>
    <n v="600"/>
    <n v="0"/>
    <n v="300"/>
    <n v="0"/>
    <n v="300"/>
    <n v="0"/>
    <n v="3800"/>
  </r>
  <r>
    <m/>
    <n v="4086211400"/>
    <x v="22"/>
    <s v="GASTOS DE CAMINO"/>
    <m/>
    <n v="3"/>
    <s v="FIN"/>
    <x v="3"/>
    <m/>
    <n v="600"/>
    <n v="300"/>
    <n v="0"/>
    <n v="0"/>
    <n v="600"/>
    <n v="0"/>
    <n v="600"/>
    <n v="0"/>
    <n v="0"/>
    <n v="0"/>
    <n v="0"/>
    <n v="0"/>
    <n v="2100"/>
  </r>
  <r>
    <m/>
    <n v="4086211500"/>
    <x v="22"/>
    <s v="GASTOS DE CAMINO"/>
    <m/>
    <n v="3"/>
    <s v="FIN"/>
    <x v="3"/>
    <m/>
    <n v="900"/>
    <n v="300"/>
    <n v="400"/>
    <n v="600"/>
    <n v="0"/>
    <n v="0"/>
    <n v="600"/>
    <n v="0"/>
    <n v="0"/>
    <n v="0"/>
    <n v="0"/>
    <n v="0"/>
    <n v="2800"/>
  </r>
  <r>
    <m/>
    <n v="4086211600"/>
    <x v="22"/>
    <s v="GASTOS DE CAMINO"/>
    <m/>
    <n v="3"/>
    <s v="FIN"/>
    <x v="3"/>
    <m/>
    <n v="600"/>
    <n v="300"/>
    <n v="400"/>
    <n v="600"/>
    <n v="0"/>
    <n v="0"/>
    <n v="600"/>
    <n v="0"/>
    <n v="0"/>
    <n v="0"/>
    <n v="0"/>
    <n v="0"/>
    <n v="2500"/>
  </r>
  <r>
    <m/>
    <n v="4086211700"/>
    <x v="22"/>
    <s v="GASTOS DE CAMINO"/>
    <m/>
    <n v="3"/>
    <s v="FIN"/>
    <x v="3"/>
    <m/>
    <n v="600"/>
    <n v="300"/>
    <n v="300"/>
    <n v="600"/>
    <n v="0"/>
    <n v="0"/>
    <n v="0"/>
    <n v="0"/>
    <n v="0"/>
    <n v="0"/>
    <n v="0"/>
    <n v="0"/>
    <n v="1800"/>
  </r>
  <r>
    <m/>
    <n v="4086211800"/>
    <x v="22"/>
    <s v="GASTOS DE CAMINO"/>
    <m/>
    <n v="3"/>
    <s v="FIN"/>
    <x v="3"/>
    <m/>
    <n v="600"/>
    <n v="300"/>
    <n v="300"/>
    <n v="700"/>
    <n v="0"/>
    <n v="0"/>
    <n v="600"/>
    <n v="0"/>
    <n v="600"/>
    <n v="0"/>
    <n v="0"/>
    <n v="0"/>
    <n v="3100"/>
  </r>
  <r>
    <m/>
    <n v="4086212000"/>
    <x v="22"/>
    <s v="GASTOS DE CAMINO"/>
    <m/>
    <n v="3"/>
    <s v="FIN"/>
    <x v="3"/>
    <m/>
    <n v="600"/>
    <n v="300"/>
    <n v="600"/>
    <n v="300"/>
    <n v="0"/>
    <n v="0"/>
    <n v="600"/>
    <n v="0"/>
    <n v="600"/>
    <n v="0"/>
    <n v="0"/>
    <n v="0"/>
    <n v="3000"/>
  </r>
  <r>
    <m/>
    <n v="4086212100"/>
    <x v="22"/>
    <s v="GASTOS DE CAMINO"/>
    <m/>
    <n v="3"/>
    <s v="FIN"/>
    <x v="3"/>
    <m/>
    <n v="600"/>
    <n v="300"/>
    <n v="600"/>
    <n v="0"/>
    <n v="300"/>
    <n v="0"/>
    <n v="0"/>
    <n v="0"/>
    <n v="0"/>
    <n v="0"/>
    <n v="0"/>
    <n v="0"/>
    <n v="1800"/>
  </r>
  <r>
    <m/>
    <n v="4086212200"/>
    <x v="22"/>
    <s v="GASTOS DE CAMINO"/>
    <m/>
    <n v="3"/>
    <s v="FIN"/>
    <x v="3"/>
    <m/>
    <n v="600"/>
    <n v="300"/>
    <n v="0"/>
    <n v="300"/>
    <n v="300"/>
    <n v="0"/>
    <n v="0"/>
    <n v="0"/>
    <n v="0"/>
    <n v="0"/>
    <n v="0"/>
    <n v="0"/>
    <n v="1500"/>
  </r>
  <r>
    <m/>
    <n v="4086212300"/>
    <x v="22"/>
    <s v="GASTOS DE CAMINO"/>
    <m/>
    <n v="3"/>
    <s v="FIN"/>
    <x v="3"/>
    <m/>
    <n v="600"/>
    <n v="300"/>
    <n v="400"/>
    <n v="300"/>
    <n v="0"/>
    <n v="0"/>
    <n v="600"/>
    <n v="0"/>
    <n v="600"/>
    <n v="0"/>
    <n v="0"/>
    <n v="0"/>
    <n v="2800"/>
  </r>
  <r>
    <m/>
    <n v="4086212400"/>
    <x v="22"/>
    <s v="GASTOS DE CAMINO"/>
    <m/>
    <n v="3"/>
    <s v="FIN"/>
    <x v="3"/>
    <m/>
    <n v="600"/>
    <n v="0"/>
    <n v="0"/>
    <n v="0"/>
    <n v="600"/>
    <n v="0"/>
    <n v="0"/>
    <n v="0"/>
    <n v="0"/>
    <n v="0"/>
    <n v="0"/>
    <n v="0"/>
    <n v="1200"/>
  </r>
  <r>
    <m/>
    <n v="4086212600"/>
    <x v="22"/>
    <s v="GASTOS DE CAMINO"/>
    <m/>
    <n v="3"/>
    <s v="FIN"/>
    <x v="3"/>
    <m/>
    <n v="600"/>
    <n v="300"/>
    <n v="400"/>
    <n v="0"/>
    <n v="600"/>
    <n v="0"/>
    <n v="600"/>
    <n v="0"/>
    <n v="600"/>
    <n v="0"/>
    <n v="0"/>
    <n v="0"/>
    <n v="3100"/>
  </r>
  <r>
    <m/>
    <n v="4086212800"/>
    <x v="22"/>
    <s v="GASTOS DE CAMINO"/>
    <m/>
    <n v="3"/>
    <s v="FIN"/>
    <x v="3"/>
    <m/>
    <n v="600"/>
    <n v="300"/>
    <n v="300"/>
    <n v="300"/>
    <n v="0"/>
    <n v="700"/>
    <n v="600"/>
    <n v="0"/>
    <n v="600"/>
    <n v="0"/>
    <n v="0"/>
    <n v="0"/>
    <n v="3400"/>
  </r>
  <r>
    <m/>
    <n v="4086213000"/>
    <x v="22"/>
    <s v="GASTOS DE CAMINO"/>
    <m/>
    <n v="3"/>
    <s v="FIN"/>
    <x v="3"/>
    <m/>
    <n v="600"/>
    <n v="300"/>
    <n v="0"/>
    <n v="700"/>
    <n v="0"/>
    <n v="0"/>
    <n v="600"/>
    <n v="0"/>
    <n v="600"/>
    <n v="0"/>
    <n v="0"/>
    <n v="0"/>
    <n v="2800"/>
  </r>
  <r>
    <m/>
    <n v="4086213200"/>
    <x v="22"/>
    <s v="GASTOS DE CAMINO"/>
    <m/>
    <n v="3"/>
    <s v="FIN"/>
    <x v="3"/>
    <m/>
    <n v="600"/>
    <n v="300"/>
    <n v="400"/>
    <n v="700"/>
    <n v="700"/>
    <n v="0"/>
    <n v="600"/>
    <n v="0"/>
    <n v="0"/>
    <n v="0"/>
    <n v="0"/>
    <n v="0"/>
    <n v="3300"/>
  </r>
  <r>
    <m/>
    <n v="4086213400"/>
    <x v="22"/>
    <s v="GASTOS DE CAMINO"/>
    <m/>
    <n v="3"/>
    <s v="FIN"/>
    <x v="3"/>
    <m/>
    <n v="600"/>
    <n v="0"/>
    <n v="0"/>
    <n v="600"/>
    <n v="0"/>
    <n v="0"/>
    <n v="600"/>
    <n v="0"/>
    <n v="0"/>
    <n v="0"/>
    <n v="0"/>
    <n v="0"/>
    <n v="1800"/>
  </r>
  <r>
    <m/>
    <n v="4086213500"/>
    <x v="22"/>
    <s v="GASTOS DE CAMINO"/>
    <m/>
    <n v="3"/>
    <s v="FIN"/>
    <x v="3"/>
    <m/>
    <n v="600"/>
    <n v="300"/>
    <n v="600"/>
    <n v="600"/>
    <n v="400"/>
    <n v="0"/>
    <n v="600"/>
    <n v="0"/>
    <n v="0"/>
    <n v="0"/>
    <n v="0"/>
    <n v="0"/>
    <n v="3100"/>
  </r>
  <r>
    <m/>
    <n v="4086213700"/>
    <x v="22"/>
    <s v="GASTOS DE CAMINO"/>
    <m/>
    <n v="3"/>
    <s v="FIN"/>
    <x v="3"/>
    <m/>
    <n v="600"/>
    <n v="300"/>
    <n v="0"/>
    <n v="300"/>
    <n v="0"/>
    <n v="0"/>
    <n v="600"/>
    <n v="0"/>
    <n v="0"/>
    <n v="0"/>
    <n v="0"/>
    <n v="0"/>
    <n v="1800"/>
  </r>
  <r>
    <m/>
    <n v="4086213800"/>
    <x v="22"/>
    <s v="GASTOS DE CAMINO"/>
    <m/>
    <n v="3"/>
    <s v="FIN"/>
    <x v="3"/>
    <m/>
    <n v="600"/>
    <n v="300"/>
    <n v="300"/>
    <n v="300"/>
    <n v="600"/>
    <n v="0"/>
    <n v="600"/>
    <n v="0"/>
    <n v="600"/>
    <n v="0"/>
    <n v="0"/>
    <n v="0"/>
    <n v="3300"/>
  </r>
  <r>
    <m/>
    <n v="4086213900"/>
    <x v="22"/>
    <s v="GASTOS DE CAMINO"/>
    <m/>
    <n v="3"/>
    <s v="FIN"/>
    <x v="3"/>
    <m/>
    <n v="600"/>
    <n v="300"/>
    <n v="300"/>
    <n v="300"/>
    <n v="0"/>
    <n v="0"/>
    <n v="600"/>
    <n v="0"/>
    <n v="0"/>
    <n v="300"/>
    <n v="0"/>
    <n v="0"/>
    <n v="2400"/>
  </r>
  <r>
    <m/>
    <n v="4086214000"/>
    <x v="22"/>
    <s v="GASTOS DE CAMINO"/>
    <m/>
    <n v="3"/>
    <s v="FIN"/>
    <x v="3"/>
    <m/>
    <n v="600"/>
    <n v="300"/>
    <n v="300"/>
    <n v="300"/>
    <n v="600"/>
    <n v="0"/>
    <n v="0"/>
    <n v="0"/>
    <n v="0"/>
    <n v="0"/>
    <n v="0"/>
    <n v="0"/>
    <n v="2100"/>
  </r>
  <r>
    <m/>
    <n v="4086220200"/>
    <x v="22"/>
    <s v="GASTOS DE CAMINO"/>
    <m/>
    <n v="3"/>
    <s v="FIN"/>
    <x v="3"/>
    <m/>
    <n v="600"/>
    <n v="300"/>
    <n v="300"/>
    <n v="300"/>
    <n v="0"/>
    <n v="0"/>
    <n v="600"/>
    <n v="0"/>
    <n v="0"/>
    <n v="600"/>
    <n v="0"/>
    <n v="0"/>
    <n v="2700"/>
  </r>
  <r>
    <m/>
    <n v="4086220300"/>
    <x v="22"/>
    <s v="GASTOS DE CAMINO"/>
    <m/>
    <n v="3"/>
    <s v="FIN"/>
    <x v="3"/>
    <m/>
    <n v="600"/>
    <n v="300"/>
    <n v="0"/>
    <n v="300"/>
    <n v="0"/>
    <n v="0"/>
    <n v="600"/>
    <n v="0"/>
    <n v="0"/>
    <n v="0"/>
    <n v="700"/>
    <n v="0"/>
    <n v="2500"/>
  </r>
  <r>
    <m/>
    <n v="4086220400"/>
    <x v="22"/>
    <s v="GASTOS DE CAMINO"/>
    <m/>
    <n v="3"/>
    <s v="FIN"/>
    <x v="3"/>
    <m/>
    <n v="600"/>
    <n v="300"/>
    <n v="0"/>
    <n v="300"/>
    <n v="600"/>
    <n v="0"/>
    <n v="0"/>
    <n v="0"/>
    <n v="0"/>
    <n v="0"/>
    <n v="0"/>
    <n v="0"/>
    <n v="1800"/>
  </r>
  <r>
    <m/>
    <n v="4086220500"/>
    <x v="22"/>
    <s v="GASTOS DE CAMINO"/>
    <m/>
    <n v="3"/>
    <s v="FIN"/>
    <x v="3"/>
    <m/>
    <n v="900"/>
    <n v="300"/>
    <n v="600"/>
    <n v="300"/>
    <n v="0"/>
    <n v="0"/>
    <n v="600"/>
    <n v="600"/>
    <n v="0"/>
    <n v="0"/>
    <n v="0"/>
    <n v="0"/>
    <n v="3300"/>
  </r>
  <r>
    <m/>
    <n v="4086220700"/>
    <x v="22"/>
    <s v="GASTOS DE CAMINO"/>
    <m/>
    <n v="3"/>
    <s v="FIN"/>
    <x v="3"/>
    <m/>
    <n v="600"/>
    <n v="300"/>
    <n v="300"/>
    <n v="0"/>
    <n v="0"/>
    <n v="0"/>
    <n v="600"/>
    <n v="0"/>
    <n v="600"/>
    <n v="0"/>
    <n v="0"/>
    <n v="0"/>
    <n v="2400"/>
  </r>
  <r>
    <m/>
    <n v="4086220800"/>
    <x v="22"/>
    <s v="GASTOS DE CAMINO"/>
    <m/>
    <n v="3"/>
    <s v="FIN"/>
    <x v="3"/>
    <m/>
    <n v="600"/>
    <n v="300"/>
    <n v="700"/>
    <n v="0"/>
    <n v="400"/>
    <n v="0"/>
    <n v="600"/>
    <n v="0"/>
    <n v="0"/>
    <n v="0"/>
    <n v="0"/>
    <n v="0"/>
    <n v="2600"/>
  </r>
  <r>
    <m/>
    <n v="4086220900"/>
    <x v="22"/>
    <s v="GASTOS DE CAMINO"/>
    <m/>
    <n v="3"/>
    <s v="FIN"/>
    <x v="3"/>
    <m/>
    <n v="600"/>
    <n v="300"/>
    <n v="0"/>
    <n v="300"/>
    <n v="0"/>
    <n v="0"/>
    <n v="0"/>
    <n v="0"/>
    <n v="0"/>
    <n v="0"/>
    <n v="0"/>
    <n v="0"/>
    <n v="1200"/>
  </r>
  <r>
    <m/>
    <n v="4086221000"/>
    <x v="22"/>
    <s v="GASTOS DE CAMINO"/>
    <m/>
    <n v="3"/>
    <s v="FIN"/>
    <x v="3"/>
    <m/>
    <n v="600"/>
    <n v="300"/>
    <n v="600"/>
    <n v="900"/>
    <n v="600"/>
    <n v="0"/>
    <n v="600"/>
    <n v="0"/>
    <n v="0"/>
    <n v="600"/>
    <n v="0"/>
    <n v="0"/>
    <n v="4200"/>
  </r>
  <r>
    <m/>
    <n v="4086221100"/>
    <x v="22"/>
    <s v="GASTOS DE CAMINO"/>
    <m/>
    <n v="3"/>
    <s v="FIN"/>
    <x v="3"/>
    <m/>
    <n v="700"/>
    <n v="300"/>
    <n v="0"/>
    <n v="700"/>
    <n v="300"/>
    <n v="0"/>
    <n v="600"/>
    <n v="0"/>
    <n v="0"/>
    <n v="0"/>
    <n v="0"/>
    <n v="0"/>
    <n v="2600"/>
  </r>
  <r>
    <m/>
    <n v="4086221200"/>
    <x v="22"/>
    <s v="GASTOS DE CAMINO"/>
    <m/>
    <n v="3"/>
    <s v="FIN"/>
    <x v="3"/>
    <m/>
    <n v="400"/>
    <n v="300"/>
    <n v="0"/>
    <n v="300"/>
    <n v="0"/>
    <n v="0"/>
    <n v="0"/>
    <n v="0"/>
    <n v="0"/>
    <n v="0"/>
    <n v="0"/>
    <n v="0"/>
    <n v="1000"/>
  </r>
  <r>
    <m/>
    <n v="4086221300"/>
    <x v="22"/>
    <s v="GASTOS DE CAMINO"/>
    <m/>
    <n v="3"/>
    <s v="FIN"/>
    <x v="3"/>
    <m/>
    <n v="400"/>
    <n v="300"/>
    <n v="600"/>
    <n v="700"/>
    <n v="0"/>
    <n v="0"/>
    <n v="0"/>
    <n v="0"/>
    <n v="0"/>
    <n v="0"/>
    <n v="0"/>
    <n v="0"/>
    <n v="2000"/>
  </r>
  <r>
    <m/>
    <n v="4086221700"/>
    <x v="22"/>
    <s v="GASTOS DE CAMINO"/>
    <m/>
    <n v="3"/>
    <s v="FIN"/>
    <x v="3"/>
    <m/>
    <n v="600"/>
    <n v="300"/>
    <n v="0"/>
    <n v="0"/>
    <n v="0"/>
    <n v="0"/>
    <n v="0"/>
    <n v="0"/>
    <n v="0"/>
    <n v="0"/>
    <n v="0"/>
    <n v="0"/>
    <n v="900"/>
  </r>
  <r>
    <m/>
    <n v="4086221800"/>
    <x v="22"/>
    <s v="GASTOS DE CAMINO"/>
    <m/>
    <n v="3"/>
    <s v="FIN"/>
    <x v="3"/>
    <m/>
    <n v="600"/>
    <n v="300"/>
    <n v="600"/>
    <n v="300"/>
    <n v="0"/>
    <n v="0"/>
    <n v="0"/>
    <n v="0"/>
    <n v="0"/>
    <n v="0"/>
    <n v="0"/>
    <n v="0"/>
    <n v="1800"/>
  </r>
  <r>
    <m/>
    <n v="4086221900"/>
    <x v="22"/>
    <s v="GASTOS DE CAMINO"/>
    <m/>
    <n v="3"/>
    <s v="FIN"/>
    <x v="3"/>
    <m/>
    <n v="600"/>
    <n v="300"/>
    <n v="600"/>
    <n v="300"/>
    <n v="0"/>
    <n v="0"/>
    <n v="600"/>
    <n v="600"/>
    <n v="0"/>
    <n v="0"/>
    <n v="0"/>
    <n v="0"/>
    <n v="3000"/>
  </r>
  <r>
    <m/>
    <n v="4086222000"/>
    <x v="22"/>
    <s v="GASTOS DE CAMINO"/>
    <m/>
    <n v="3"/>
    <s v="FIN"/>
    <x v="3"/>
    <m/>
    <n v="600"/>
    <n v="300"/>
    <n v="600"/>
    <n v="600"/>
    <n v="0"/>
    <n v="0"/>
    <n v="0"/>
    <n v="0"/>
    <n v="0"/>
    <n v="0"/>
    <n v="0"/>
    <n v="0"/>
    <n v="2100"/>
  </r>
  <r>
    <m/>
    <n v="4086222100"/>
    <x v="22"/>
    <s v="GASTOS DE CAMINO"/>
    <m/>
    <n v="3"/>
    <s v="FIN"/>
    <x v="3"/>
    <m/>
    <n v="600"/>
    <n v="300"/>
    <n v="600"/>
    <n v="300"/>
    <n v="0"/>
    <n v="0"/>
    <n v="600"/>
    <n v="0"/>
    <n v="0"/>
    <n v="600"/>
    <n v="0"/>
    <n v="0"/>
    <n v="3000"/>
  </r>
  <r>
    <m/>
    <n v="4086222200"/>
    <x v="22"/>
    <s v="GASTOS DE CAMINO"/>
    <m/>
    <n v="3"/>
    <s v="FIN"/>
    <x v="3"/>
    <m/>
    <n v="600"/>
    <n v="300"/>
    <n v="0"/>
    <n v="0"/>
    <n v="300"/>
    <n v="600"/>
    <n v="600"/>
    <n v="0"/>
    <n v="0"/>
    <n v="600"/>
    <n v="0"/>
    <n v="0"/>
    <n v="3000"/>
  </r>
  <r>
    <m/>
    <n v="4086222300"/>
    <x v="22"/>
    <s v="GASTOS DE CAMINO"/>
    <m/>
    <n v="3"/>
    <s v="FIN"/>
    <x v="3"/>
    <m/>
    <n v="600"/>
    <n v="300"/>
    <n v="600"/>
    <n v="0"/>
    <n v="300"/>
    <n v="600"/>
    <n v="600"/>
    <n v="300"/>
    <n v="0"/>
    <n v="0"/>
    <n v="0"/>
    <n v="0"/>
    <n v="3300"/>
  </r>
  <r>
    <m/>
    <n v="4086222400"/>
    <x v="22"/>
    <s v="GASTOS DE CAMINO"/>
    <m/>
    <n v="3"/>
    <s v="FIN"/>
    <x v="3"/>
    <m/>
    <n v="600"/>
    <n v="300"/>
    <n v="300"/>
    <n v="700"/>
    <n v="600"/>
    <n v="0"/>
    <n v="600"/>
    <n v="0"/>
    <n v="0"/>
    <n v="0"/>
    <n v="0"/>
    <n v="0"/>
    <n v="3100"/>
  </r>
  <r>
    <m/>
    <n v="4086222500"/>
    <x v="22"/>
    <s v="GASTOS DE CAMINO"/>
    <m/>
    <n v="3"/>
    <s v="FIN"/>
    <x v="3"/>
    <m/>
    <n v="300"/>
    <n v="0"/>
    <n v="300"/>
    <n v="300"/>
    <n v="0"/>
    <n v="0"/>
    <n v="600"/>
    <n v="0"/>
    <n v="300"/>
    <n v="0"/>
    <n v="0"/>
    <n v="0"/>
    <n v="1800"/>
  </r>
  <r>
    <m/>
    <n v="4086210700"/>
    <x v="23"/>
    <s v="CUOTAS"/>
    <m/>
    <n v="3"/>
    <s v="FIN"/>
    <x v="3"/>
    <m/>
    <n v="1249"/>
    <n v="1227"/>
    <n v="1831"/>
    <n v="3897"/>
    <n v="1727"/>
    <n v="1242"/>
    <n v="300"/>
    <n v="3626"/>
    <n v="393"/>
    <n v="3698"/>
    <n v="1700"/>
    <n v="0"/>
    <n v="20890"/>
  </r>
  <r>
    <m/>
    <n v="4086210700"/>
    <x v="24"/>
    <s v="CONGRESOS Y CONVENCIONES"/>
    <m/>
    <n v="3"/>
    <s v="FIN"/>
    <x v="3"/>
    <m/>
    <n v="0"/>
    <n v="18786"/>
    <n v="15000"/>
    <n v="10000"/>
    <n v="4941"/>
    <n v="5522"/>
    <n v="8859"/>
    <n v="10000"/>
    <n v="0"/>
    <n v="15000"/>
    <n v="11359"/>
    <n v="0"/>
    <n v="99467"/>
  </r>
  <r>
    <m/>
    <n v="40862140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0700"/>
    <x v="48"/>
    <s v="EQUIPO DE CÓMPUTO Y DE TECNOLOGÍAS DE LA INFORMACIÓN"/>
    <m/>
    <n v="5"/>
    <s v="FIN"/>
    <x v="3"/>
    <m/>
    <n v="0"/>
    <n v="20000"/>
    <n v="0"/>
    <n v="0"/>
    <n v="40000"/>
    <n v="0"/>
    <n v="0"/>
    <n v="0"/>
    <n v="0"/>
    <n v="0"/>
    <n v="0"/>
    <n v="0"/>
    <n v="60000"/>
  </r>
  <r>
    <m/>
    <n v="4086213800"/>
    <x v="12"/>
    <s v="COMBUSTIBLES"/>
    <m/>
    <n v="2"/>
    <s v="FIN"/>
    <x v="3"/>
    <m/>
    <n v="0"/>
    <n v="0"/>
    <n v="0"/>
    <n v="0"/>
    <n v="0"/>
    <n v="0"/>
    <n v="0"/>
    <n v="0"/>
    <n v="380"/>
    <n v="0"/>
    <n v="0"/>
    <n v="0"/>
    <n v="380"/>
  </r>
  <r>
    <m/>
    <n v="4086220300"/>
    <x v="12"/>
    <s v="COMBUSTIBLES"/>
    <m/>
    <n v="2"/>
    <s v="FIN"/>
    <x v="3"/>
    <m/>
    <n v="0"/>
    <n v="0"/>
    <n v="0"/>
    <n v="0"/>
    <n v="0"/>
    <n v="0"/>
    <n v="0"/>
    <n v="0"/>
    <n v="0"/>
    <n v="0"/>
    <n v="4543"/>
    <n v="0"/>
    <n v="4543"/>
  </r>
  <r>
    <m/>
    <n v="4086211200"/>
    <x v="20"/>
    <s v="PASAJES TERRESTRES"/>
    <m/>
    <n v="3"/>
    <s v="FIN"/>
    <x v="3"/>
    <m/>
    <n v="472"/>
    <n v="0"/>
    <n v="0"/>
    <n v="0"/>
    <n v="0"/>
    <n v="0"/>
    <n v="0"/>
    <n v="0"/>
    <n v="0"/>
    <n v="0"/>
    <n v="0"/>
    <n v="0"/>
    <n v="472"/>
  </r>
  <r>
    <m/>
    <n v="4086211300"/>
    <x v="20"/>
    <s v="PASAJES TERRESTRES"/>
    <m/>
    <n v="3"/>
    <s v="FIN"/>
    <x v="3"/>
    <m/>
    <n v="600"/>
    <n v="0"/>
    <n v="0"/>
    <n v="0"/>
    <n v="0"/>
    <n v="0"/>
    <n v="0"/>
    <n v="0"/>
    <n v="0"/>
    <n v="0"/>
    <n v="0"/>
    <n v="0"/>
    <n v="600"/>
  </r>
  <r>
    <m/>
    <n v="4086211500"/>
    <x v="20"/>
    <s v="PASAJES TERRESTRES"/>
    <m/>
    <n v="3"/>
    <s v="FIN"/>
    <x v="3"/>
    <m/>
    <n v="800"/>
    <n v="0"/>
    <n v="0"/>
    <n v="0"/>
    <n v="0"/>
    <n v="0"/>
    <n v="0"/>
    <n v="0"/>
    <n v="0"/>
    <n v="0"/>
    <n v="0"/>
    <n v="0"/>
    <n v="800"/>
  </r>
  <r>
    <m/>
    <n v="4086212000"/>
    <x v="20"/>
    <s v="PASAJES TERRESTRES"/>
    <m/>
    <n v="3"/>
    <s v="FIN"/>
    <x v="3"/>
    <m/>
    <n v="500"/>
    <n v="0"/>
    <n v="0"/>
    <n v="0"/>
    <n v="0"/>
    <n v="0"/>
    <n v="0"/>
    <n v="0"/>
    <n v="0"/>
    <n v="0"/>
    <n v="0"/>
    <n v="0"/>
    <n v="500"/>
  </r>
  <r>
    <m/>
    <n v="4086212300"/>
    <x v="20"/>
    <s v="PASAJES TERRESTRES"/>
    <m/>
    <n v="3"/>
    <s v="FIN"/>
    <x v="3"/>
    <m/>
    <n v="500"/>
    <n v="0"/>
    <n v="0"/>
    <n v="0"/>
    <n v="0"/>
    <n v="0"/>
    <n v="0"/>
    <n v="0"/>
    <n v="0"/>
    <n v="0"/>
    <n v="0"/>
    <n v="0"/>
    <n v="500"/>
  </r>
  <r>
    <m/>
    <n v="4086212600"/>
    <x v="20"/>
    <s v="PASAJES TERRESTRES"/>
    <m/>
    <n v="3"/>
    <s v="FIN"/>
    <x v="3"/>
    <m/>
    <n v="500"/>
    <n v="0"/>
    <n v="0"/>
    <n v="0"/>
    <n v="0"/>
    <n v="0"/>
    <n v="0"/>
    <n v="0"/>
    <n v="0"/>
    <n v="0"/>
    <n v="0"/>
    <n v="0"/>
    <n v="500"/>
  </r>
  <r>
    <m/>
    <n v="4086212700"/>
    <x v="20"/>
    <s v="PASAJES TERRESTRES"/>
    <m/>
    <n v="3"/>
    <s v="FIN"/>
    <x v="3"/>
    <m/>
    <n v="379"/>
    <n v="0"/>
    <n v="0"/>
    <n v="0"/>
    <n v="0"/>
    <n v="0"/>
    <n v="0"/>
    <n v="0"/>
    <n v="0"/>
    <n v="0"/>
    <n v="0"/>
    <n v="0"/>
    <n v="379"/>
  </r>
  <r>
    <m/>
    <n v="4086212800"/>
    <x v="20"/>
    <s v="PASAJES TERRESTRES"/>
    <m/>
    <n v="3"/>
    <s v="FIN"/>
    <x v="3"/>
    <m/>
    <n v="0"/>
    <n v="0"/>
    <n v="0"/>
    <n v="0"/>
    <n v="0"/>
    <n v="420"/>
    <n v="0"/>
    <n v="0"/>
    <n v="0"/>
    <n v="0"/>
    <n v="0"/>
    <n v="0"/>
    <n v="420"/>
  </r>
  <r>
    <m/>
    <n v="4086212900"/>
    <x v="20"/>
    <s v="PASAJES TERRESTRES"/>
    <m/>
    <n v="3"/>
    <s v="FIN"/>
    <x v="3"/>
    <m/>
    <n v="0"/>
    <n v="0"/>
    <n v="0"/>
    <n v="0"/>
    <n v="420"/>
    <n v="0"/>
    <n v="0"/>
    <n v="0"/>
    <n v="0"/>
    <n v="0"/>
    <n v="0"/>
    <n v="0"/>
    <n v="420"/>
  </r>
  <r>
    <m/>
    <n v="4086213000"/>
    <x v="20"/>
    <s v="PASAJES TERRESTRES"/>
    <m/>
    <n v="3"/>
    <s v="FIN"/>
    <x v="3"/>
    <m/>
    <n v="0"/>
    <n v="0"/>
    <n v="0"/>
    <n v="709"/>
    <n v="0"/>
    <n v="0"/>
    <n v="0"/>
    <n v="0"/>
    <n v="0"/>
    <n v="0"/>
    <n v="0"/>
    <n v="0"/>
    <n v="709"/>
  </r>
  <r>
    <m/>
    <n v="4086213100"/>
    <x v="20"/>
    <s v="PASAJES TERRESTRES"/>
    <m/>
    <n v="3"/>
    <s v="FIN"/>
    <x v="3"/>
    <m/>
    <n v="0"/>
    <n v="0"/>
    <n v="600"/>
    <n v="0"/>
    <n v="0"/>
    <n v="906"/>
    <n v="211"/>
    <n v="0"/>
    <n v="0"/>
    <n v="0"/>
    <n v="0"/>
    <n v="0"/>
    <n v="1717"/>
  </r>
  <r>
    <m/>
    <n v="4086213500"/>
    <x v="20"/>
    <s v="PASAJES TERRESTRES"/>
    <m/>
    <n v="3"/>
    <s v="FIN"/>
    <x v="3"/>
    <m/>
    <n v="0"/>
    <n v="0"/>
    <n v="600"/>
    <n v="0"/>
    <n v="0"/>
    <n v="0"/>
    <n v="0"/>
    <n v="0"/>
    <n v="0"/>
    <n v="0"/>
    <n v="0"/>
    <n v="0"/>
    <n v="600"/>
  </r>
  <r>
    <m/>
    <n v="4086213600"/>
    <x v="20"/>
    <s v="PASAJES TERRESTRES"/>
    <m/>
    <n v="3"/>
    <s v="FIN"/>
    <x v="3"/>
    <m/>
    <n v="1798"/>
    <n v="0"/>
    <n v="0"/>
    <n v="0"/>
    <n v="0"/>
    <n v="0"/>
    <n v="0"/>
    <n v="0"/>
    <n v="0"/>
    <n v="0"/>
    <n v="0"/>
    <n v="0"/>
    <n v="1798"/>
  </r>
  <r>
    <m/>
    <n v="4086213700"/>
    <x v="20"/>
    <s v="PASAJES TERRESTRES"/>
    <m/>
    <n v="3"/>
    <s v="FIN"/>
    <x v="3"/>
    <m/>
    <n v="0"/>
    <n v="0"/>
    <n v="0"/>
    <n v="3506"/>
    <n v="0"/>
    <n v="0"/>
    <n v="0"/>
    <n v="0"/>
    <n v="0"/>
    <n v="0"/>
    <n v="0"/>
    <n v="0"/>
    <n v="3506"/>
  </r>
  <r>
    <m/>
    <n v="4086213800"/>
    <x v="20"/>
    <s v="PASAJES TERRESTRES"/>
    <m/>
    <n v="3"/>
    <s v="FIN"/>
    <x v="3"/>
    <m/>
    <n v="0"/>
    <n v="0"/>
    <n v="600"/>
    <n v="0"/>
    <n v="0"/>
    <n v="0"/>
    <n v="0"/>
    <n v="0"/>
    <n v="0"/>
    <n v="0"/>
    <n v="0"/>
    <n v="0"/>
    <n v="600"/>
  </r>
  <r>
    <m/>
    <n v="4086220500"/>
    <x v="20"/>
    <s v="PASAJES TERRESTRES"/>
    <m/>
    <n v="3"/>
    <s v="FIN"/>
    <x v="3"/>
    <m/>
    <n v="0"/>
    <n v="0"/>
    <n v="500"/>
    <n v="0"/>
    <n v="0"/>
    <n v="0"/>
    <n v="0"/>
    <n v="0"/>
    <n v="0"/>
    <n v="0"/>
    <n v="0"/>
    <n v="0"/>
    <n v="500"/>
  </r>
  <r>
    <m/>
    <n v="4086221000"/>
    <x v="20"/>
    <s v="PASAJES TERRESTRES"/>
    <m/>
    <n v="3"/>
    <s v="FIN"/>
    <x v="3"/>
    <m/>
    <n v="0"/>
    <n v="0"/>
    <n v="413"/>
    <n v="0"/>
    <n v="0"/>
    <n v="0"/>
    <n v="0"/>
    <n v="0"/>
    <n v="0"/>
    <n v="0"/>
    <n v="0"/>
    <n v="0"/>
    <n v="413"/>
  </r>
  <r>
    <m/>
    <n v="4086221100"/>
    <x v="20"/>
    <s v="PASAJES TERRESTRES"/>
    <m/>
    <n v="3"/>
    <s v="FIN"/>
    <x v="3"/>
    <m/>
    <n v="852"/>
    <n v="0"/>
    <n v="0"/>
    <n v="1354"/>
    <n v="0"/>
    <n v="0"/>
    <n v="0"/>
    <n v="0"/>
    <n v="0"/>
    <n v="0"/>
    <n v="0"/>
    <n v="0"/>
    <n v="2206"/>
  </r>
  <r>
    <m/>
    <n v="4086221900"/>
    <x v="20"/>
    <s v="PASAJES TERRESTRES"/>
    <m/>
    <n v="3"/>
    <s v="FIN"/>
    <x v="3"/>
    <m/>
    <n v="0"/>
    <n v="0"/>
    <n v="843"/>
    <n v="0"/>
    <n v="0"/>
    <n v="0"/>
    <n v="0"/>
    <n v="0"/>
    <n v="0"/>
    <n v="0"/>
    <n v="0"/>
    <n v="0"/>
    <n v="843"/>
  </r>
  <r>
    <m/>
    <n v="4086222100"/>
    <x v="20"/>
    <s v="PASAJES TERRESTRES"/>
    <m/>
    <n v="3"/>
    <s v="FIN"/>
    <x v="3"/>
    <m/>
    <n v="0"/>
    <n v="0"/>
    <n v="446"/>
    <n v="0"/>
    <n v="0"/>
    <n v="0"/>
    <n v="0"/>
    <n v="0"/>
    <n v="0"/>
    <n v="0"/>
    <n v="0"/>
    <n v="0"/>
    <n v="446"/>
  </r>
  <r>
    <m/>
    <n v="4086213100"/>
    <x v="21"/>
    <s v="VIÁTICOS EN EL PAÍS"/>
    <m/>
    <n v="3"/>
    <s v="FIN"/>
    <x v="3"/>
    <m/>
    <n v="0"/>
    <n v="0"/>
    <n v="0"/>
    <n v="0"/>
    <n v="0"/>
    <n v="700"/>
    <n v="700"/>
    <n v="0"/>
    <n v="0"/>
    <n v="0"/>
    <n v="0"/>
    <n v="0"/>
    <n v="1400"/>
  </r>
  <r>
    <m/>
    <n v="4086221100"/>
    <x v="21"/>
    <s v="VIÁTICOS EN EL PAÍS"/>
    <m/>
    <n v="3"/>
    <s v="FIN"/>
    <x v="3"/>
    <m/>
    <n v="0"/>
    <n v="0"/>
    <n v="0"/>
    <n v="2100"/>
    <n v="0"/>
    <n v="0"/>
    <n v="0"/>
    <n v="0"/>
    <n v="0"/>
    <n v="0"/>
    <n v="0"/>
    <n v="0"/>
    <n v="2100"/>
  </r>
  <r>
    <m/>
    <n v="4086220200"/>
    <x v="21"/>
    <s v="VIÁTICOS EN EL PAÍS"/>
    <m/>
    <n v="3"/>
    <s v="FIN"/>
    <x v="3"/>
    <m/>
    <n v="0"/>
    <n v="2100"/>
    <n v="0"/>
    <n v="2100"/>
    <n v="0"/>
    <n v="0"/>
    <n v="0"/>
    <n v="0"/>
    <n v="0"/>
    <n v="0"/>
    <n v="0"/>
    <n v="0"/>
    <n v="4200"/>
  </r>
  <r>
    <m/>
    <n v="4086220300"/>
    <x v="21"/>
    <s v="VIÁTICOS EN EL PAÍS"/>
    <m/>
    <n v="3"/>
    <s v="FIN"/>
    <x v="3"/>
    <m/>
    <n v="0"/>
    <n v="2100"/>
    <n v="0"/>
    <n v="2100"/>
    <n v="0"/>
    <n v="0"/>
    <n v="0"/>
    <n v="0"/>
    <n v="0"/>
    <n v="0"/>
    <n v="0"/>
    <n v="0"/>
    <n v="4200"/>
  </r>
  <r>
    <m/>
    <n v="4086220400"/>
    <x v="21"/>
    <s v="VIÁTICOS EN EL PAÍS"/>
    <m/>
    <n v="3"/>
    <s v="FIN"/>
    <x v="3"/>
    <m/>
    <n v="0"/>
    <n v="2100"/>
    <n v="0"/>
    <n v="2100"/>
    <n v="0"/>
    <n v="0"/>
    <n v="0"/>
    <n v="0"/>
    <n v="0"/>
    <n v="0"/>
    <n v="0"/>
    <n v="0"/>
    <n v="4200"/>
  </r>
  <r>
    <m/>
    <n v="4086220500"/>
    <x v="21"/>
    <s v="VIÁTICOS EN EL PAÍS"/>
    <m/>
    <n v="3"/>
    <s v="FIN"/>
    <x v="3"/>
    <m/>
    <n v="0"/>
    <n v="2100"/>
    <n v="0"/>
    <n v="2100"/>
    <n v="0"/>
    <n v="0"/>
    <n v="0"/>
    <n v="0"/>
    <n v="0"/>
    <n v="0"/>
    <n v="0"/>
    <n v="0"/>
    <n v="4200"/>
  </r>
  <r>
    <m/>
    <n v="4086220700"/>
    <x v="21"/>
    <s v="VIÁTICOS EN EL PAÍS"/>
    <m/>
    <n v="3"/>
    <s v="FIN"/>
    <x v="3"/>
    <m/>
    <n v="0"/>
    <n v="2100"/>
    <n v="0"/>
    <n v="1400"/>
    <n v="0"/>
    <n v="0"/>
    <n v="0"/>
    <n v="0"/>
    <n v="0"/>
    <n v="0"/>
    <n v="0"/>
    <n v="0"/>
    <n v="3500"/>
  </r>
  <r>
    <m/>
    <n v="4086211200"/>
    <x v="22"/>
    <s v="GASTOS DE CAMINO"/>
    <m/>
    <n v="3"/>
    <s v="FIN"/>
    <x v="3"/>
    <m/>
    <n v="0"/>
    <n v="0"/>
    <n v="300"/>
    <n v="0"/>
    <n v="0"/>
    <n v="0"/>
    <n v="600"/>
    <n v="300"/>
    <n v="300"/>
    <n v="300"/>
    <n v="300"/>
    <n v="0"/>
    <n v="2100"/>
  </r>
  <r>
    <m/>
    <n v="4086211900"/>
    <x v="22"/>
    <s v="GASTOS DE CAMINO"/>
    <m/>
    <n v="3"/>
    <s v="FIN"/>
    <x v="3"/>
    <m/>
    <n v="0"/>
    <n v="0"/>
    <n v="600"/>
    <n v="0"/>
    <n v="0"/>
    <n v="0"/>
    <n v="600"/>
    <n v="0"/>
    <n v="0"/>
    <n v="0"/>
    <n v="0"/>
    <n v="0"/>
    <n v="1200"/>
  </r>
  <r>
    <m/>
    <n v="4086212500"/>
    <x v="22"/>
    <s v="GASTOS DE CAMINO"/>
    <m/>
    <n v="3"/>
    <s v="FIN"/>
    <x v="3"/>
    <m/>
    <n v="0"/>
    <n v="0"/>
    <n v="0"/>
    <n v="600"/>
    <n v="0"/>
    <n v="0"/>
    <n v="600"/>
    <n v="0"/>
    <n v="0"/>
    <n v="0"/>
    <n v="0"/>
    <n v="0"/>
    <n v="1200"/>
  </r>
  <r>
    <m/>
    <n v="4086212700"/>
    <x v="22"/>
    <s v="GASTOS DE CAMINO"/>
    <m/>
    <n v="3"/>
    <s v="FIN"/>
    <x v="3"/>
    <m/>
    <n v="0"/>
    <n v="0"/>
    <n v="600"/>
    <n v="0"/>
    <n v="0"/>
    <n v="0"/>
    <n v="600"/>
    <n v="0"/>
    <n v="0"/>
    <n v="0"/>
    <n v="0"/>
    <n v="0"/>
    <n v="1200"/>
  </r>
  <r>
    <m/>
    <n v="4086212900"/>
    <x v="22"/>
    <s v="GASTOS DE CAMINO"/>
    <m/>
    <n v="3"/>
    <s v="FIN"/>
    <x v="3"/>
    <m/>
    <n v="0"/>
    <n v="0"/>
    <n v="0"/>
    <n v="0"/>
    <n v="600"/>
    <n v="0"/>
    <n v="600"/>
    <n v="0"/>
    <n v="0"/>
    <n v="0"/>
    <n v="0"/>
    <n v="0"/>
    <n v="1200"/>
  </r>
  <r>
    <m/>
    <n v="4086213100"/>
    <x v="22"/>
    <s v="GASTOS DE CAMINO"/>
    <m/>
    <n v="3"/>
    <s v="FIN"/>
    <x v="3"/>
    <m/>
    <n v="600"/>
    <n v="0"/>
    <n v="600"/>
    <n v="0"/>
    <n v="0"/>
    <n v="600"/>
    <n v="600"/>
    <n v="0"/>
    <n v="0"/>
    <n v="700"/>
    <n v="0"/>
    <n v="0"/>
    <n v="3100"/>
  </r>
  <r>
    <m/>
    <n v="4086213300"/>
    <x v="22"/>
    <s v="GASTOS DE CAMINO"/>
    <m/>
    <n v="3"/>
    <s v="FIN"/>
    <x v="3"/>
    <m/>
    <n v="0"/>
    <n v="0"/>
    <n v="600"/>
    <n v="0"/>
    <n v="0"/>
    <n v="0"/>
    <n v="600"/>
    <n v="0"/>
    <n v="0"/>
    <n v="0"/>
    <n v="0"/>
    <n v="0"/>
    <n v="1200"/>
  </r>
  <r>
    <m/>
    <n v="4086213600"/>
    <x v="22"/>
    <s v="GASTOS DE CAMINO"/>
    <m/>
    <n v="3"/>
    <s v="FIN"/>
    <x v="3"/>
    <m/>
    <n v="600"/>
    <n v="0"/>
    <n v="0"/>
    <n v="0"/>
    <n v="0"/>
    <n v="0"/>
    <n v="600"/>
    <n v="0"/>
    <n v="0"/>
    <n v="0"/>
    <n v="0"/>
    <n v="0"/>
    <n v="1200"/>
  </r>
  <r>
    <m/>
    <n v="4086212800"/>
    <x v="23"/>
    <s v="CUOTAS"/>
    <m/>
    <n v="3"/>
    <s v="FIN"/>
    <x v="3"/>
    <m/>
    <n v="0"/>
    <n v="0"/>
    <n v="0"/>
    <n v="0"/>
    <n v="0"/>
    <n v="176"/>
    <n v="0"/>
    <n v="0"/>
    <n v="0"/>
    <n v="0"/>
    <n v="0"/>
    <n v="0"/>
    <n v="176"/>
  </r>
  <r>
    <m/>
    <n v="4086213400"/>
    <x v="23"/>
    <s v="CUOTAS"/>
    <m/>
    <n v="3"/>
    <s v="FIN"/>
    <x v="3"/>
    <m/>
    <n v="0"/>
    <n v="0"/>
    <n v="0"/>
    <n v="0"/>
    <n v="0"/>
    <n v="0"/>
    <n v="0"/>
    <n v="0"/>
    <n v="0"/>
    <n v="0"/>
    <n v="0"/>
    <n v="0"/>
    <n v="0"/>
  </r>
  <r>
    <m/>
    <n v="4086220300"/>
    <x v="23"/>
    <s v="CUOTAS"/>
    <m/>
    <n v="3"/>
    <s v="FIN"/>
    <x v="3"/>
    <m/>
    <n v="0"/>
    <n v="0"/>
    <n v="0"/>
    <n v="0"/>
    <n v="0"/>
    <n v="0"/>
    <n v="0"/>
    <n v="0"/>
    <n v="0"/>
    <n v="0"/>
    <n v="238"/>
    <n v="0"/>
    <n v="238"/>
  </r>
  <r>
    <m/>
    <n v="4086222300"/>
    <x v="23"/>
    <s v="CUOTAS"/>
    <m/>
    <n v="3"/>
    <s v="FIN"/>
    <x v="3"/>
    <m/>
    <n v="0"/>
    <n v="0"/>
    <n v="0"/>
    <n v="0"/>
    <n v="0"/>
    <n v="0"/>
    <n v="0"/>
    <n v="123"/>
    <n v="0"/>
    <n v="0"/>
    <n v="0"/>
    <n v="0"/>
    <n v="123"/>
  </r>
  <r>
    <m/>
    <n v="4086210700"/>
    <x v="49"/>
    <s v="GASTOS DE ORDEN SOCIAL Y CULTURAL"/>
    <m/>
    <n v="3"/>
    <s v="FIN"/>
    <x v="3"/>
    <m/>
    <n v="0"/>
    <n v="0"/>
    <n v="0"/>
    <n v="0"/>
    <n v="3000"/>
    <n v="0"/>
    <n v="0"/>
    <n v="0"/>
    <n v="0"/>
    <n v="0"/>
    <n v="0"/>
    <n v="0"/>
    <n v="3000"/>
  </r>
  <r>
    <m/>
    <n v="4086211200"/>
    <x v="49"/>
    <s v="GASTOS DE ORDEN SOCIAL Y CULTURAL"/>
    <m/>
    <n v="3"/>
    <s v="FIN"/>
    <x v="3"/>
    <m/>
    <n v="0"/>
    <n v="0"/>
    <n v="0"/>
    <n v="0"/>
    <n v="2500"/>
    <n v="10000"/>
    <n v="2000"/>
    <n v="0"/>
    <n v="0"/>
    <n v="0"/>
    <n v="0"/>
    <n v="0"/>
    <n v="14500"/>
  </r>
  <r>
    <m/>
    <n v="4086211300"/>
    <x v="49"/>
    <s v="GASTOS DE ORDEN SOCIAL Y CULTURAL"/>
    <m/>
    <n v="3"/>
    <s v="FIN"/>
    <x v="3"/>
    <m/>
    <n v="0"/>
    <n v="0"/>
    <n v="0"/>
    <n v="0"/>
    <n v="2000"/>
    <n v="7000"/>
    <n v="2000"/>
    <n v="0"/>
    <n v="0"/>
    <n v="0"/>
    <n v="0"/>
    <n v="0"/>
    <n v="11000"/>
  </r>
  <r>
    <m/>
    <n v="4086211400"/>
    <x v="49"/>
    <s v="GASTOS DE ORDEN SOCIAL Y CULTURAL"/>
    <m/>
    <n v="3"/>
    <s v="FIN"/>
    <x v="3"/>
    <m/>
    <n v="0"/>
    <n v="0"/>
    <n v="0"/>
    <n v="0"/>
    <n v="2000"/>
    <n v="7000"/>
    <n v="2000"/>
    <n v="0"/>
    <n v="0"/>
    <n v="0"/>
    <n v="0"/>
    <n v="0"/>
    <n v="11000"/>
  </r>
  <r>
    <m/>
    <n v="4086211500"/>
    <x v="49"/>
    <s v="GASTOS DE ORDEN SOCIAL Y CULTURAL"/>
    <m/>
    <n v="3"/>
    <s v="FIN"/>
    <x v="3"/>
    <m/>
    <n v="0"/>
    <n v="0"/>
    <n v="0"/>
    <n v="0"/>
    <n v="2000"/>
    <n v="10000"/>
    <n v="2000"/>
    <n v="0"/>
    <n v="0"/>
    <n v="0"/>
    <n v="0"/>
    <n v="0"/>
    <n v="14000"/>
  </r>
  <r>
    <m/>
    <n v="4086211600"/>
    <x v="49"/>
    <s v="GASTOS DE ORDEN SOCIAL Y CULTURAL"/>
    <m/>
    <n v="3"/>
    <s v="FIN"/>
    <x v="3"/>
    <m/>
    <n v="0"/>
    <n v="0"/>
    <n v="0"/>
    <n v="0"/>
    <n v="1500"/>
    <n v="7000"/>
    <n v="2000"/>
    <n v="0"/>
    <n v="0"/>
    <n v="0"/>
    <n v="0"/>
    <n v="0"/>
    <n v="10500"/>
  </r>
  <r>
    <m/>
    <n v="4086211700"/>
    <x v="49"/>
    <s v="GASTOS DE ORDEN SOCIAL Y CULTURAL"/>
    <m/>
    <n v="3"/>
    <s v="FIN"/>
    <x v="3"/>
    <m/>
    <n v="0"/>
    <n v="0"/>
    <n v="0"/>
    <n v="0"/>
    <n v="1500"/>
    <n v="7000"/>
    <n v="2000"/>
    <n v="0"/>
    <n v="0"/>
    <n v="0"/>
    <n v="0"/>
    <n v="0"/>
    <n v="10500"/>
  </r>
  <r>
    <m/>
    <n v="4086211800"/>
    <x v="49"/>
    <s v="GASTOS DE ORDEN SOCIAL Y CULTURAL"/>
    <m/>
    <n v="3"/>
    <s v="FIN"/>
    <x v="3"/>
    <m/>
    <n v="0"/>
    <n v="0"/>
    <n v="0"/>
    <n v="0"/>
    <n v="1500"/>
    <n v="7000"/>
    <n v="2000"/>
    <n v="0"/>
    <n v="0"/>
    <n v="0"/>
    <n v="0"/>
    <n v="0"/>
    <n v="10500"/>
  </r>
  <r>
    <m/>
    <n v="4086211900"/>
    <x v="49"/>
    <s v="GASTOS DE ORDEN SOCIAL Y CULTURAL"/>
    <m/>
    <n v="3"/>
    <s v="FIN"/>
    <x v="3"/>
    <m/>
    <n v="0"/>
    <n v="0"/>
    <n v="0"/>
    <n v="0"/>
    <n v="4500"/>
    <n v="15000"/>
    <n v="2000"/>
    <n v="0"/>
    <n v="0"/>
    <n v="0"/>
    <n v="0"/>
    <n v="0"/>
    <n v="21500"/>
  </r>
  <r>
    <m/>
    <n v="4086212000"/>
    <x v="49"/>
    <s v="GASTOS DE ORDEN SOCIAL Y CULTURAL"/>
    <m/>
    <n v="3"/>
    <s v="FIN"/>
    <x v="3"/>
    <m/>
    <n v="0"/>
    <n v="0"/>
    <n v="0"/>
    <n v="0"/>
    <n v="2000"/>
    <n v="10000"/>
    <n v="2000"/>
    <n v="0"/>
    <n v="0"/>
    <n v="0"/>
    <n v="0"/>
    <n v="0"/>
    <n v="14000"/>
  </r>
  <r>
    <m/>
    <n v="4086212100"/>
    <x v="49"/>
    <s v="GASTOS DE ORDEN SOCIAL Y CULTURAL"/>
    <m/>
    <n v="3"/>
    <s v="FIN"/>
    <x v="3"/>
    <m/>
    <n v="0"/>
    <n v="0"/>
    <n v="0"/>
    <n v="0"/>
    <n v="1500"/>
    <n v="7000"/>
    <n v="2000"/>
    <n v="0"/>
    <n v="0"/>
    <n v="0"/>
    <n v="0"/>
    <n v="0"/>
    <n v="10500"/>
  </r>
  <r>
    <m/>
    <n v="4086212200"/>
    <x v="49"/>
    <s v="GASTOS DE ORDEN SOCIAL Y CULTURAL"/>
    <m/>
    <n v="3"/>
    <s v="FIN"/>
    <x v="3"/>
    <m/>
    <n v="0"/>
    <n v="0"/>
    <n v="0"/>
    <n v="0"/>
    <n v="2000"/>
    <n v="10000"/>
    <n v="2000"/>
    <n v="0"/>
    <n v="0"/>
    <n v="0"/>
    <n v="0"/>
    <n v="0"/>
    <n v="14000"/>
  </r>
  <r>
    <m/>
    <n v="4086212300"/>
    <x v="49"/>
    <s v="GASTOS DE ORDEN SOCIAL Y CULTURAL"/>
    <m/>
    <n v="3"/>
    <s v="FIN"/>
    <x v="3"/>
    <m/>
    <n v="0"/>
    <n v="0"/>
    <n v="0"/>
    <n v="0"/>
    <n v="4500"/>
    <n v="15000"/>
    <n v="2000"/>
    <n v="0"/>
    <n v="0"/>
    <n v="0"/>
    <n v="0"/>
    <n v="0"/>
    <n v="21500"/>
  </r>
  <r>
    <m/>
    <n v="4086212400"/>
    <x v="49"/>
    <s v="GASTOS DE ORDEN SOCIAL Y CULTURAL"/>
    <m/>
    <n v="3"/>
    <s v="FIN"/>
    <x v="3"/>
    <m/>
    <n v="0"/>
    <n v="0"/>
    <n v="0"/>
    <n v="0"/>
    <n v="3500"/>
    <n v="24000"/>
    <n v="2000"/>
    <n v="0"/>
    <n v="0"/>
    <n v="0"/>
    <n v="0"/>
    <n v="0"/>
    <n v="29500"/>
  </r>
  <r>
    <m/>
    <n v="4086212500"/>
    <x v="49"/>
    <s v="GASTOS DE ORDEN SOCIAL Y CULTURAL"/>
    <m/>
    <n v="3"/>
    <s v="FIN"/>
    <x v="3"/>
    <m/>
    <n v="0"/>
    <n v="0"/>
    <n v="0"/>
    <n v="0"/>
    <n v="5000"/>
    <n v="14333"/>
    <n v="1585"/>
    <n v="0"/>
    <n v="0"/>
    <n v="0"/>
    <n v="0"/>
    <n v="0"/>
    <n v="20918"/>
  </r>
  <r>
    <m/>
    <n v="4086212600"/>
    <x v="49"/>
    <s v="GASTOS DE ORDEN SOCIAL Y CULTURAL"/>
    <m/>
    <n v="3"/>
    <s v="FIN"/>
    <x v="3"/>
    <m/>
    <n v="0"/>
    <n v="0"/>
    <n v="0"/>
    <n v="0"/>
    <n v="2000"/>
    <n v="7000"/>
    <n v="2000"/>
    <n v="0"/>
    <n v="0"/>
    <n v="0"/>
    <n v="0"/>
    <n v="0"/>
    <n v="11000"/>
  </r>
  <r>
    <m/>
    <n v="4086212700"/>
    <x v="49"/>
    <s v="GASTOS DE ORDEN SOCIAL Y CULTURAL"/>
    <m/>
    <n v="3"/>
    <s v="FIN"/>
    <x v="3"/>
    <m/>
    <n v="0"/>
    <n v="0"/>
    <n v="0"/>
    <n v="0"/>
    <n v="6000"/>
    <n v="15000"/>
    <n v="2000"/>
    <n v="0"/>
    <n v="0"/>
    <n v="0"/>
    <n v="0"/>
    <n v="0"/>
    <n v="23000"/>
  </r>
  <r>
    <m/>
    <n v="4086212800"/>
    <x v="49"/>
    <s v="GASTOS DE ORDEN SOCIAL Y CULTURAL"/>
    <m/>
    <n v="3"/>
    <s v="FIN"/>
    <x v="3"/>
    <m/>
    <n v="0"/>
    <n v="0"/>
    <n v="0"/>
    <n v="0"/>
    <n v="2500"/>
    <n v="10000"/>
    <n v="2000"/>
    <n v="0"/>
    <n v="0"/>
    <n v="0"/>
    <n v="0"/>
    <n v="0"/>
    <n v="14500"/>
  </r>
  <r>
    <m/>
    <n v="4086212900"/>
    <x v="49"/>
    <s v="GASTOS DE ORDEN SOCIAL Y CULTURAL"/>
    <m/>
    <n v="3"/>
    <s v="FIN"/>
    <x v="3"/>
    <m/>
    <n v="0"/>
    <n v="0"/>
    <n v="0"/>
    <n v="0"/>
    <n v="5000"/>
    <n v="15000"/>
    <n v="2000"/>
    <n v="0"/>
    <n v="0"/>
    <n v="0"/>
    <n v="0"/>
    <n v="0"/>
    <n v="22000"/>
  </r>
  <r>
    <m/>
    <n v="4086213000"/>
    <x v="49"/>
    <s v="GASTOS DE ORDEN SOCIAL Y CULTURAL"/>
    <m/>
    <n v="3"/>
    <s v="FIN"/>
    <x v="3"/>
    <m/>
    <n v="0"/>
    <n v="0"/>
    <n v="0"/>
    <n v="0"/>
    <n v="1500"/>
    <n v="7000"/>
    <n v="2000"/>
    <n v="0"/>
    <n v="0"/>
    <n v="0"/>
    <n v="0"/>
    <n v="0"/>
    <n v="10500"/>
  </r>
  <r>
    <m/>
    <n v="4086213100"/>
    <x v="49"/>
    <s v="GASTOS DE ORDEN SOCIAL Y CULTURAL"/>
    <m/>
    <n v="3"/>
    <s v="FIN"/>
    <x v="3"/>
    <m/>
    <n v="0"/>
    <n v="0"/>
    <n v="0"/>
    <n v="0"/>
    <n v="2000"/>
    <n v="7000"/>
    <n v="2000"/>
    <n v="0"/>
    <n v="0"/>
    <n v="0"/>
    <n v="0"/>
    <n v="0"/>
    <n v="11000"/>
  </r>
  <r>
    <m/>
    <n v="4086213200"/>
    <x v="49"/>
    <s v="GASTOS DE ORDEN SOCIAL Y CULTURAL"/>
    <m/>
    <n v="3"/>
    <s v="FIN"/>
    <x v="3"/>
    <m/>
    <n v="0"/>
    <n v="0"/>
    <n v="0"/>
    <n v="0"/>
    <n v="1500"/>
    <n v="7000"/>
    <n v="2000"/>
    <n v="0"/>
    <n v="0"/>
    <n v="0"/>
    <n v="0"/>
    <n v="0"/>
    <n v="10500"/>
  </r>
  <r>
    <m/>
    <n v="4086213300"/>
    <x v="49"/>
    <s v="GASTOS DE ORDEN SOCIAL Y CULTURAL"/>
    <m/>
    <n v="3"/>
    <s v="FIN"/>
    <x v="3"/>
    <m/>
    <n v="0"/>
    <n v="0"/>
    <n v="0"/>
    <n v="0"/>
    <n v="3000"/>
    <n v="2821"/>
    <n v="2000"/>
    <n v="0"/>
    <n v="0"/>
    <n v="0"/>
    <n v="0"/>
    <n v="0"/>
    <n v="7821"/>
  </r>
  <r>
    <m/>
    <n v="4086213400"/>
    <x v="49"/>
    <s v="GASTOS DE ORDEN SOCIAL Y CULTURAL"/>
    <m/>
    <n v="3"/>
    <s v="FIN"/>
    <x v="3"/>
    <m/>
    <n v="0"/>
    <n v="0"/>
    <n v="0"/>
    <n v="0"/>
    <n v="1500"/>
    <n v="12500"/>
    <n v="1000"/>
    <n v="0"/>
    <n v="0"/>
    <n v="0"/>
    <n v="0"/>
    <n v="0"/>
    <n v="15000"/>
  </r>
  <r>
    <m/>
    <n v="4086213500"/>
    <x v="49"/>
    <s v="GASTOS DE ORDEN SOCIAL Y CULTURAL"/>
    <m/>
    <n v="3"/>
    <s v="FIN"/>
    <x v="3"/>
    <m/>
    <n v="0"/>
    <n v="0"/>
    <n v="0"/>
    <n v="0"/>
    <n v="1000"/>
    <n v="10000"/>
    <n v="1000"/>
    <n v="0"/>
    <n v="0"/>
    <n v="0"/>
    <n v="0"/>
    <n v="0"/>
    <n v="12000"/>
  </r>
  <r>
    <m/>
    <n v="4086213600"/>
    <x v="49"/>
    <s v="GASTOS DE ORDEN SOCIAL Y CULTURAL"/>
    <m/>
    <n v="3"/>
    <s v="FIN"/>
    <x v="3"/>
    <m/>
    <n v="0"/>
    <n v="0"/>
    <n v="0"/>
    <n v="0"/>
    <n v="1500"/>
    <n v="7000"/>
    <n v="1000"/>
    <n v="0"/>
    <n v="0"/>
    <n v="0"/>
    <n v="0"/>
    <n v="0"/>
    <n v="9500"/>
  </r>
  <r>
    <m/>
    <n v="4086213700"/>
    <x v="49"/>
    <s v="GASTOS DE ORDEN SOCIAL Y CULTURAL"/>
    <m/>
    <n v="3"/>
    <s v="FIN"/>
    <x v="3"/>
    <m/>
    <n v="0"/>
    <n v="0"/>
    <n v="0"/>
    <n v="0"/>
    <n v="1000"/>
    <n v="7000"/>
    <n v="1000"/>
    <n v="0"/>
    <n v="0"/>
    <n v="0"/>
    <n v="0"/>
    <n v="0"/>
    <n v="9000"/>
  </r>
  <r>
    <m/>
    <n v="4086213800"/>
    <x v="49"/>
    <s v="GASTOS DE ORDEN SOCIAL Y CULTURAL"/>
    <m/>
    <n v="3"/>
    <s v="FIN"/>
    <x v="3"/>
    <m/>
    <n v="0"/>
    <n v="0"/>
    <n v="0"/>
    <n v="0"/>
    <n v="1500"/>
    <n v="10000"/>
    <n v="1000"/>
    <n v="0"/>
    <n v="0"/>
    <n v="0"/>
    <n v="0"/>
    <n v="0"/>
    <n v="12500"/>
  </r>
  <r>
    <m/>
    <n v="4086213900"/>
    <x v="49"/>
    <s v="GASTOS DE ORDEN SOCIAL Y CULTURAL"/>
    <m/>
    <n v="3"/>
    <s v="FIN"/>
    <x v="3"/>
    <m/>
    <n v="0"/>
    <n v="0"/>
    <n v="0"/>
    <n v="0"/>
    <n v="1500"/>
    <n v="7000"/>
    <n v="1000"/>
    <n v="0"/>
    <n v="0"/>
    <n v="0"/>
    <n v="0"/>
    <n v="0"/>
    <n v="9500"/>
  </r>
  <r>
    <m/>
    <n v="4086214000"/>
    <x v="49"/>
    <s v="GASTOS DE ORDEN SOCIAL Y CULTURAL"/>
    <m/>
    <n v="3"/>
    <s v="FIN"/>
    <x v="3"/>
    <m/>
    <n v="0"/>
    <n v="0"/>
    <n v="0"/>
    <n v="0"/>
    <n v="1500"/>
    <n v="7000"/>
    <n v="1000"/>
    <n v="0"/>
    <n v="0"/>
    <n v="0"/>
    <n v="0"/>
    <n v="0"/>
    <n v="9500"/>
  </r>
  <r>
    <m/>
    <n v="40862202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03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04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05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07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0800"/>
    <x v="49"/>
    <s v="GASTOS DE ORDEN SOCIAL Y CULTURAL"/>
    <m/>
    <n v="3"/>
    <s v="FIN"/>
    <x v="3"/>
    <m/>
    <n v="0"/>
    <n v="0"/>
    <n v="0"/>
    <n v="0"/>
    <n v="1500"/>
    <n v="8000"/>
    <n v="0"/>
    <n v="0"/>
    <n v="0"/>
    <n v="0"/>
    <n v="0"/>
    <n v="0"/>
    <n v="9500"/>
  </r>
  <r>
    <m/>
    <n v="4086220900"/>
    <x v="49"/>
    <s v="GASTOS DE ORDEN SOCIAL Y CULTURAL"/>
    <m/>
    <n v="3"/>
    <s v="FIN"/>
    <x v="3"/>
    <m/>
    <n v="0"/>
    <n v="0"/>
    <n v="0"/>
    <n v="0"/>
    <n v="500"/>
    <n v="0"/>
    <n v="0"/>
    <n v="0"/>
    <n v="0"/>
    <n v="0"/>
    <n v="0"/>
    <n v="0"/>
    <n v="500"/>
  </r>
  <r>
    <m/>
    <n v="4086221000"/>
    <x v="49"/>
    <s v="GASTOS DE ORDEN SOCIAL Y CULTURAL"/>
    <m/>
    <n v="3"/>
    <s v="FIN"/>
    <x v="3"/>
    <m/>
    <n v="0"/>
    <n v="0"/>
    <n v="0"/>
    <n v="0"/>
    <n v="1500"/>
    <n v="8000"/>
    <n v="0"/>
    <n v="0"/>
    <n v="0"/>
    <n v="0"/>
    <n v="0"/>
    <n v="0"/>
    <n v="9500"/>
  </r>
  <r>
    <m/>
    <n v="4086221100"/>
    <x v="49"/>
    <s v="GASTOS DE ORDEN SOCIAL Y CULTURAL"/>
    <m/>
    <n v="3"/>
    <s v="FIN"/>
    <x v="3"/>
    <m/>
    <n v="0"/>
    <n v="0"/>
    <n v="0"/>
    <n v="0"/>
    <n v="500"/>
    <n v="0"/>
    <n v="0"/>
    <n v="0"/>
    <n v="0"/>
    <n v="0"/>
    <n v="0"/>
    <n v="0"/>
    <n v="500"/>
  </r>
  <r>
    <m/>
    <n v="40862212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13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17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18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19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2000"/>
    <x v="49"/>
    <s v="GASTOS DE ORDEN SOCIAL Y CULTURAL"/>
    <m/>
    <n v="3"/>
    <s v="FIN"/>
    <x v="3"/>
    <m/>
    <n v="0"/>
    <n v="0"/>
    <n v="0"/>
    <n v="0"/>
    <n v="2000"/>
    <n v="11600"/>
    <n v="0"/>
    <n v="0"/>
    <n v="0"/>
    <n v="0"/>
    <n v="0"/>
    <n v="0"/>
    <n v="13600"/>
  </r>
  <r>
    <m/>
    <n v="40862221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2200"/>
    <x v="49"/>
    <s v="GASTOS DE ORDEN SOCIAL Y CULTURAL"/>
    <m/>
    <n v="3"/>
    <s v="FIN"/>
    <x v="3"/>
    <m/>
    <n v="0"/>
    <n v="0"/>
    <n v="0"/>
    <n v="0"/>
    <n v="1500"/>
    <n v="8000"/>
    <n v="0"/>
    <n v="0"/>
    <n v="0"/>
    <n v="0"/>
    <n v="0"/>
    <n v="0"/>
    <n v="9500"/>
  </r>
  <r>
    <m/>
    <n v="4086222300"/>
    <x v="49"/>
    <s v="GASTOS DE ORDEN SOCIAL Y CULTURAL"/>
    <m/>
    <n v="3"/>
    <s v="FIN"/>
    <x v="3"/>
    <m/>
    <n v="0"/>
    <n v="0"/>
    <n v="0"/>
    <n v="0"/>
    <n v="500"/>
    <n v="0"/>
    <n v="0"/>
    <n v="0"/>
    <n v="0"/>
    <n v="0"/>
    <n v="0"/>
    <n v="0"/>
    <n v="500"/>
  </r>
  <r>
    <m/>
    <n v="40862223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2400"/>
    <x v="49"/>
    <s v="GASTOS DE ORDEN SOCIAL Y CULTURAL"/>
    <m/>
    <n v="3"/>
    <s v="FIN"/>
    <x v="3"/>
    <m/>
    <n v="0"/>
    <n v="0"/>
    <n v="0"/>
    <n v="0"/>
    <n v="2000"/>
    <n v="8000"/>
    <n v="0"/>
    <n v="0"/>
    <n v="0"/>
    <n v="0"/>
    <n v="0"/>
    <n v="0"/>
    <n v="10000"/>
  </r>
  <r>
    <m/>
    <n v="4086222500"/>
    <x v="49"/>
    <s v="GASTOS DE ORDEN SOCIAL Y CULTURAL"/>
    <m/>
    <n v="3"/>
    <s v="FIN"/>
    <x v="3"/>
    <m/>
    <n v="0"/>
    <n v="0"/>
    <n v="0"/>
    <n v="0"/>
    <n v="1982"/>
    <n v="8000"/>
    <n v="0"/>
    <n v="0"/>
    <n v="0"/>
    <n v="0"/>
    <n v="0"/>
    <n v="0"/>
    <n v="9982"/>
  </r>
  <r>
    <m/>
    <n v="40862112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13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15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16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17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18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19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0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1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2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3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4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5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6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7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8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29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0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1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2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3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4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6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7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8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139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02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04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0500"/>
    <x v="24"/>
    <s v="CONGRESOS Y CONVENCIONES"/>
    <m/>
    <n v="3"/>
    <s v="FIN"/>
    <x v="3"/>
    <m/>
    <n v="0"/>
    <n v="0"/>
    <n v="2320"/>
    <n v="0"/>
    <n v="0"/>
    <n v="0"/>
    <n v="0"/>
    <n v="757"/>
    <n v="0"/>
    <n v="0"/>
    <n v="0"/>
    <n v="0"/>
    <n v="3077"/>
  </r>
  <r>
    <m/>
    <n v="40862207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08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0900"/>
    <x v="24"/>
    <s v="CONGRESOS Y CONVENCIONES"/>
    <m/>
    <n v="3"/>
    <s v="FIN"/>
    <x v="3"/>
    <m/>
    <n v="0"/>
    <n v="0"/>
    <n v="2320"/>
    <n v="0"/>
    <n v="0"/>
    <n v="0"/>
    <n v="0"/>
    <n v="0"/>
    <n v="757"/>
    <n v="0"/>
    <n v="0"/>
    <n v="0"/>
    <n v="3077"/>
  </r>
  <r>
    <m/>
    <n v="40862210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11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12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13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1700"/>
    <x v="24"/>
    <s v="CONGRESOS Y CONVENCIONES"/>
    <m/>
    <n v="3"/>
    <s v="FIN"/>
    <x v="3"/>
    <m/>
    <n v="0"/>
    <n v="0"/>
    <n v="2320"/>
    <n v="0"/>
    <n v="0"/>
    <n v="0"/>
    <n v="0"/>
    <n v="757"/>
    <n v="0"/>
    <n v="0"/>
    <n v="0"/>
    <n v="0"/>
    <n v="3077"/>
  </r>
  <r>
    <m/>
    <n v="40862218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19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2000"/>
    <x v="24"/>
    <s v="CONGRESOS Y CONVENCIONES"/>
    <m/>
    <n v="3"/>
    <s v="FIN"/>
    <x v="3"/>
    <m/>
    <n v="0"/>
    <n v="0"/>
    <n v="2320"/>
    <n v="0"/>
    <n v="0"/>
    <n v="0"/>
    <n v="568"/>
    <n v="0"/>
    <n v="0"/>
    <n v="0"/>
    <n v="0"/>
    <n v="0"/>
    <n v="2888"/>
  </r>
  <r>
    <m/>
    <n v="4086222100"/>
    <x v="24"/>
    <s v="CONGRESOS Y CONVENCIONES"/>
    <m/>
    <n v="3"/>
    <s v="FIN"/>
    <x v="3"/>
    <m/>
    <n v="0"/>
    <n v="0"/>
    <n v="2320"/>
    <n v="0"/>
    <n v="0"/>
    <n v="0"/>
    <n v="493"/>
    <n v="0"/>
    <n v="0"/>
    <n v="0"/>
    <n v="0"/>
    <n v="0"/>
    <n v="2813"/>
  </r>
  <r>
    <m/>
    <n v="4086222200"/>
    <x v="24"/>
    <s v="CONGRESOS Y CONVENCIONES"/>
    <m/>
    <n v="3"/>
    <s v="FIN"/>
    <x v="3"/>
    <m/>
    <n v="0"/>
    <n v="0"/>
    <n v="2320"/>
    <n v="0"/>
    <n v="0"/>
    <n v="0"/>
    <n v="0"/>
    <n v="0"/>
    <n v="0"/>
    <n v="0"/>
    <n v="0"/>
    <n v="0"/>
    <n v="2320"/>
  </r>
  <r>
    <m/>
    <n v="4086222300"/>
    <x v="24"/>
    <s v="CONGRESOS Y CONVENCIONES"/>
    <m/>
    <n v="3"/>
    <s v="FIN"/>
    <x v="3"/>
    <m/>
    <n v="0"/>
    <n v="0"/>
    <n v="2320"/>
    <n v="0"/>
    <n v="0"/>
    <n v="0"/>
    <n v="0"/>
    <n v="0"/>
    <n v="0"/>
    <n v="568"/>
    <n v="0"/>
    <n v="0"/>
    <n v="2888"/>
  </r>
  <r>
    <m/>
    <n v="4086213200"/>
    <x v="50"/>
    <s v="REFACCIONES Y ACCESORIOS MENORES DE MOBILIARIO "/>
    <m/>
    <n v="2"/>
    <s v="FIN"/>
    <x v="3"/>
    <m/>
    <n v="0"/>
    <n v="520"/>
    <n v="280"/>
    <n v="260"/>
    <n v="220"/>
    <n v="220"/>
    <n v="0"/>
    <n v="0"/>
    <n v="0"/>
    <n v="0"/>
    <n v="0"/>
    <n v="0"/>
    <n v="1500"/>
  </r>
  <r>
    <m/>
    <n v="4086220200"/>
    <x v="50"/>
    <s v="REFACCIONES Y ACCESORIOS MENORES DE MOBILIARIO "/>
    <m/>
    <n v="2"/>
    <s v="FIN"/>
    <x v="3"/>
    <m/>
    <n v="0"/>
    <n v="520"/>
    <n v="280"/>
    <n v="260"/>
    <n v="220"/>
    <n v="220"/>
    <n v="0"/>
    <n v="0"/>
    <n v="0"/>
    <n v="0"/>
    <n v="0"/>
    <n v="0"/>
    <n v="1500"/>
  </r>
  <r>
    <m/>
    <n v="4086210700"/>
    <x v="51"/>
    <s v="REFACCIONES Y ACCESORIOS MENORES DE EQUIPO DE TRANSPORTE"/>
    <m/>
    <n v="2"/>
    <s v="FIN"/>
    <x v="3"/>
    <m/>
    <n v="2000"/>
    <n v="2000"/>
    <n v="2000"/>
    <n v="2000"/>
    <n v="2000"/>
    <n v="5000"/>
    <n v="2000"/>
    <n v="2000"/>
    <n v="2000"/>
    <n v="5000"/>
    <n v="2000"/>
    <n v="0"/>
    <n v="28000"/>
  </r>
  <r>
    <m/>
    <n v="4086211300"/>
    <x v="51"/>
    <s v="REFACCIONES Y ACCESORIOS MENORES DE EQUIPO DE TRANSPORTE"/>
    <m/>
    <n v="2"/>
    <s v="FIN"/>
    <x v="3"/>
    <m/>
    <n v="300"/>
    <n v="250"/>
    <n v="0"/>
    <n v="123"/>
    <n v="102"/>
    <n v="0"/>
    <n v="0"/>
    <n v="0"/>
    <n v="0"/>
    <n v="0"/>
    <n v="225"/>
    <n v="0"/>
    <n v="1000"/>
  </r>
  <r>
    <m/>
    <n v="4086220800"/>
    <x v="35"/>
    <s v="FERTILIZANTES, PESTICIDAS Y OTROS AGROQUÍMICOS"/>
    <m/>
    <n v="2"/>
    <s v="FIN"/>
    <x v="3"/>
    <m/>
    <n v="421"/>
    <n v="250"/>
    <n v="0"/>
    <n v="0"/>
    <n v="0"/>
    <n v="0"/>
    <n v="0"/>
    <n v="0"/>
    <n v="0"/>
    <n v="0"/>
    <n v="0"/>
    <n v="0"/>
    <n v="671"/>
  </r>
  <r>
    <m/>
    <n v="4086220500"/>
    <x v="35"/>
    <s v="FERTILIZANTES, PESTICIDAS Y OTROS AGROQUÍMICOS"/>
    <m/>
    <n v="2"/>
    <s v="FIN"/>
    <x v="3"/>
    <m/>
    <n v="397"/>
    <n v="250"/>
    <n v="0"/>
    <n v="0"/>
    <n v="0"/>
    <n v="0"/>
    <n v="0"/>
    <n v="0"/>
    <n v="0"/>
    <n v="0"/>
    <n v="0"/>
    <n v="0"/>
    <n v="647"/>
  </r>
  <r>
    <m/>
    <n v="4086221000"/>
    <x v="35"/>
    <s v="FERTILIZANTES, PESTICIDAS Y OTROS AGROQUÍMICOS"/>
    <m/>
    <n v="2"/>
    <s v="FIN"/>
    <x v="3"/>
    <m/>
    <n v="0"/>
    <n v="339"/>
    <n v="80"/>
    <n v="0"/>
    <n v="0"/>
    <n v="0"/>
    <n v="0"/>
    <n v="0"/>
    <n v="0"/>
    <n v="454"/>
    <n v="0"/>
    <n v="0"/>
    <n v="873"/>
  </r>
  <r>
    <m/>
    <n v="4086221200"/>
    <x v="35"/>
    <s v="FERTILIZANTES, PESTICIDAS Y OTROS AGROQUÍMICOS"/>
    <m/>
    <n v="2"/>
    <s v="FIN"/>
    <x v="3"/>
    <m/>
    <n v="0"/>
    <n v="250"/>
    <n v="0"/>
    <n v="0"/>
    <n v="0"/>
    <n v="0"/>
    <n v="0"/>
    <n v="0"/>
    <n v="105"/>
    <n v="0"/>
    <n v="0"/>
    <n v="0"/>
    <n v="355"/>
  </r>
  <r>
    <m/>
    <n v="4086221300"/>
    <x v="35"/>
    <s v="FERTILIZANTES, PESTICIDAS Y OTROS AGROQUÍMICOS"/>
    <m/>
    <n v="2"/>
    <s v="FIN"/>
    <x v="3"/>
    <m/>
    <n v="490"/>
    <n v="250"/>
    <n v="0"/>
    <n v="0"/>
    <n v="0"/>
    <n v="0"/>
    <n v="0"/>
    <n v="0"/>
    <n v="645"/>
    <n v="450"/>
    <n v="0"/>
    <n v="0"/>
    <n v="1835"/>
  </r>
  <r>
    <m/>
    <n v="4086221800"/>
    <x v="34"/>
    <s v="PRODUCTOS QUÍMICOS BÁSICOS"/>
    <m/>
    <n v="2"/>
    <s v="FIN"/>
    <x v="3"/>
    <m/>
    <n v="500"/>
    <n v="299"/>
    <n v="600"/>
    <n v="400"/>
    <n v="200"/>
    <n v="300"/>
    <n v="200"/>
    <n v="0"/>
    <n v="0"/>
    <n v="0"/>
    <n v="351"/>
    <n v="0"/>
    <n v="2850"/>
  </r>
  <r>
    <m/>
    <n v="4086220200"/>
    <x v="40"/>
    <s v="GAS"/>
    <m/>
    <n v="3"/>
    <s v="FIN"/>
    <x v="3"/>
    <m/>
    <n v="1000"/>
    <n v="1000"/>
    <n v="0"/>
    <n v="0"/>
    <n v="0"/>
    <n v="0"/>
    <n v="0"/>
    <n v="0"/>
    <n v="0"/>
    <n v="0"/>
    <n v="0"/>
    <n v="0"/>
    <n v="2000"/>
  </r>
  <r>
    <m/>
    <n v="4086220400"/>
    <x v="40"/>
    <s v="GAS"/>
    <m/>
    <n v="3"/>
    <s v="FIN"/>
    <x v="3"/>
    <m/>
    <n v="1000"/>
    <n v="1000"/>
    <n v="0"/>
    <n v="0"/>
    <n v="0"/>
    <n v="0"/>
    <n v="0"/>
    <n v="0"/>
    <n v="0"/>
    <n v="0"/>
    <n v="0"/>
    <n v="0"/>
    <n v="2000"/>
  </r>
  <r>
    <m/>
    <n v="4086220500"/>
    <x v="40"/>
    <s v="GAS"/>
    <m/>
    <n v="3"/>
    <s v="FIN"/>
    <x v="3"/>
    <m/>
    <n v="1000"/>
    <n v="1000"/>
    <n v="0"/>
    <n v="0"/>
    <n v="0"/>
    <n v="0"/>
    <n v="0"/>
    <n v="0"/>
    <n v="0"/>
    <n v="0"/>
    <n v="0"/>
    <n v="0"/>
    <n v="2000"/>
  </r>
  <r>
    <m/>
    <n v="4086220700"/>
    <x v="40"/>
    <s v="GAS"/>
    <m/>
    <n v="3"/>
    <s v="FIN"/>
    <x v="3"/>
    <m/>
    <n v="1000"/>
    <n v="1000"/>
    <n v="0"/>
    <n v="0"/>
    <n v="0"/>
    <n v="0"/>
    <n v="0"/>
    <n v="0"/>
    <n v="0"/>
    <n v="0"/>
    <n v="0"/>
    <n v="0"/>
    <n v="2000"/>
  </r>
  <r>
    <m/>
    <n v="4086220800"/>
    <x v="40"/>
    <s v="GAS"/>
    <m/>
    <n v="3"/>
    <s v="FIN"/>
    <x v="3"/>
    <m/>
    <n v="1000"/>
    <n v="1000"/>
    <n v="0"/>
    <n v="0"/>
    <n v="0"/>
    <n v="0"/>
    <n v="0"/>
    <n v="0"/>
    <n v="0"/>
    <n v="0"/>
    <n v="0"/>
    <n v="0"/>
    <n v="2000"/>
  </r>
  <r>
    <m/>
    <n v="4086220200"/>
    <x v="46"/>
    <s v="MANTENIMIENTO Y CONSERVACIÓN DE MAQUINARIA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0500"/>
    <x v="46"/>
    <s v="MANTENIMIENTO Y CONSERVACIÓN DE MAQUINARIA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0700"/>
    <x v="46"/>
    <s v="MANTENIMIENTO Y CONSERVACIÓN DE MAQUINARIA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1000"/>
    <x v="46"/>
    <s v="MANTENIMIENTO Y CONSERVACIÓN DE MAQUINARIA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2100"/>
    <x v="46"/>
    <s v="MANTENIMIENTO Y CONSERVACIÓN DE MAQUINARIA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0200"/>
    <x v="47"/>
    <s v="MTTO. DE HERRAMIENTAS, MAQUINAS HERRAMIENTAS, INSTRUMENTOS, ÚTILES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0500"/>
    <x v="47"/>
    <s v="MTTO. DE HERRAMIENTAS, MAQUINAS HERRAMIENTAS, INSTRUMENTOS, ÚTILES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0700"/>
    <x v="47"/>
    <s v="MTTO. DE HERRAMIENTAS, MAQUINAS HERRAMIENTAS, INSTRUMENTOS, ÚTILES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1000"/>
    <x v="47"/>
    <s v="MTTO. DE HERRAMIENTAS, MAQUINAS HERRAMIENTAS, INSTRUMENTOS, ÚTILES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22100"/>
    <x v="47"/>
    <s v="MTTO. DE HERRAMIENTAS, MAQUINAS HERRAMIENTAS, INSTRUMENTOS, ÚTILES Y EQUIPO"/>
    <m/>
    <n v="3"/>
    <s v="FIN"/>
    <x v="3"/>
    <m/>
    <n v="500"/>
    <n v="500"/>
    <n v="0"/>
    <n v="0"/>
    <n v="0"/>
    <n v="0"/>
    <n v="0"/>
    <n v="0"/>
    <n v="0"/>
    <n v="0"/>
    <n v="0"/>
    <n v="0"/>
    <n v="1000"/>
  </r>
  <r>
    <m/>
    <n v="4086210500"/>
    <x v="12"/>
    <s v="COMBUSTIBLES"/>
    <m/>
    <n v="2"/>
    <s v="VIN"/>
    <x v="4"/>
    <m/>
    <n v="0"/>
    <n v="0"/>
    <n v="2100"/>
    <n v="0"/>
    <n v="0"/>
    <n v="0"/>
    <n v="0"/>
    <n v="2600"/>
    <n v="0"/>
    <n v="4800"/>
    <n v="0"/>
    <n v="0"/>
    <n v="9500"/>
  </r>
  <r>
    <m/>
    <n v="4086210500"/>
    <x v="16"/>
    <s v="IMPRESIONES Y PUBLICACIONES OFICIALES"/>
    <m/>
    <n v="3"/>
    <s v="VIN"/>
    <x v="4"/>
    <m/>
    <n v="0"/>
    <n v="0"/>
    <n v="2500"/>
    <n v="0"/>
    <n v="0"/>
    <n v="0"/>
    <n v="0"/>
    <n v="0"/>
    <n v="0"/>
    <n v="0"/>
    <n v="0"/>
    <n v="0"/>
    <n v="2500"/>
  </r>
  <r>
    <m/>
    <n v="4086210500"/>
    <x v="19"/>
    <s v="PASAJES AREOS"/>
    <m/>
    <n v="3"/>
    <s v="VIN"/>
    <x v="4"/>
    <m/>
    <n v="0"/>
    <n v="0"/>
    <n v="10000"/>
    <n v="0"/>
    <n v="0"/>
    <n v="0"/>
    <n v="0"/>
    <n v="0"/>
    <n v="0"/>
    <n v="0"/>
    <n v="0"/>
    <n v="0"/>
    <n v="10000"/>
  </r>
  <r>
    <m/>
    <n v="4086210500"/>
    <x v="20"/>
    <s v="PASAJES TERRESTRES"/>
    <m/>
    <n v="3"/>
    <s v="VIN"/>
    <x v="4"/>
    <m/>
    <n v="0"/>
    <n v="0"/>
    <n v="1200"/>
    <n v="0"/>
    <n v="0"/>
    <n v="0"/>
    <n v="0"/>
    <n v="0"/>
    <n v="0"/>
    <n v="0"/>
    <n v="0"/>
    <n v="0"/>
    <n v="1200"/>
  </r>
  <r>
    <m/>
    <n v="4086210500"/>
    <x v="21"/>
    <s v="VIÁTICOS EN EL PAÍS"/>
    <m/>
    <n v="3"/>
    <s v="VIN"/>
    <x v="4"/>
    <m/>
    <n v="0"/>
    <n v="0"/>
    <n v="1450"/>
    <n v="0"/>
    <n v="0"/>
    <n v="0"/>
    <n v="0"/>
    <n v="1950"/>
    <n v="0"/>
    <n v="5350"/>
    <n v="0"/>
    <n v="0"/>
    <n v="8750"/>
  </r>
  <r>
    <m/>
    <n v="4086210500"/>
    <x v="22"/>
    <s v="GASTOS DE CAMINO"/>
    <m/>
    <n v="3"/>
    <s v="VIN"/>
    <x v="4"/>
    <m/>
    <n v="0"/>
    <n v="0"/>
    <n v="1600"/>
    <n v="0"/>
    <n v="0"/>
    <n v="0"/>
    <n v="0"/>
    <n v="800"/>
    <n v="0"/>
    <n v="1300"/>
    <n v="0"/>
    <n v="0"/>
    <n v="3700"/>
  </r>
  <r>
    <m/>
    <n v="4086210500"/>
    <x v="23"/>
    <s v="CUOTAS"/>
    <m/>
    <n v="3"/>
    <s v="VIN"/>
    <x v="4"/>
    <m/>
    <n v="0"/>
    <n v="0"/>
    <n v="510"/>
    <n v="0"/>
    <n v="0"/>
    <n v="0"/>
    <n v="0"/>
    <n v="520"/>
    <n v="0"/>
    <n v="1160"/>
    <n v="0"/>
    <n v="0"/>
    <n v="2190"/>
  </r>
  <r>
    <m/>
    <n v="4086210500"/>
    <x v="24"/>
    <s v="CONGRESOS Y CONVENCIONES"/>
    <m/>
    <n v="3"/>
    <s v="VIN"/>
    <x v="4"/>
    <m/>
    <n v="0"/>
    <n v="0"/>
    <n v="6000"/>
    <n v="0"/>
    <n v="0"/>
    <n v="0"/>
    <n v="0"/>
    <n v="0"/>
    <n v="0"/>
    <n v="14700"/>
    <n v="0"/>
    <n v="0"/>
    <n v="20700"/>
  </r>
  <r>
    <m/>
    <n v="4086211200"/>
    <x v="12"/>
    <s v="COMBUSTIBLES"/>
    <m/>
    <n v="2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2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200"/>
    <x v="23"/>
    <s v="CUOTAS"/>
    <m/>
    <n v="3"/>
    <s v="VIN"/>
    <x v="4"/>
    <m/>
    <n v="0"/>
    <n v="0"/>
    <n v="0"/>
    <n v="0"/>
    <n v="0"/>
    <n v="0"/>
    <n v="0"/>
    <n v="0"/>
    <n v="0"/>
    <n v="158"/>
    <n v="0"/>
    <n v="0"/>
    <n v="158"/>
  </r>
  <r>
    <m/>
    <n v="40862112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1300"/>
    <x v="12"/>
    <s v="COMBUSTIBLES"/>
    <m/>
    <n v="2"/>
    <s v="VIN"/>
    <x v="4"/>
    <m/>
    <n v="0"/>
    <n v="0"/>
    <n v="0"/>
    <n v="0"/>
    <n v="0"/>
    <n v="0"/>
    <n v="0"/>
    <n v="0"/>
    <n v="0"/>
    <n v="1300"/>
    <n v="0"/>
    <n v="0"/>
    <n v="1300"/>
  </r>
  <r>
    <m/>
    <n v="40862113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3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113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1400"/>
    <x v="12"/>
    <s v="COMBUSTIBLES"/>
    <m/>
    <n v="2"/>
    <s v="VIN"/>
    <x v="4"/>
    <m/>
    <n v="0"/>
    <n v="0"/>
    <n v="0"/>
    <n v="0"/>
    <n v="0"/>
    <n v="0"/>
    <n v="0"/>
    <n v="0"/>
    <n v="0"/>
    <n v="1500"/>
    <n v="0"/>
    <n v="0"/>
    <n v="1500"/>
  </r>
  <r>
    <m/>
    <n v="40862114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400"/>
    <x v="23"/>
    <s v="CUOTAS"/>
    <m/>
    <n v="3"/>
    <s v="VIN"/>
    <x v="4"/>
    <m/>
    <n v="0"/>
    <n v="0"/>
    <n v="0"/>
    <n v="0"/>
    <n v="0"/>
    <n v="0"/>
    <n v="0"/>
    <n v="0"/>
    <n v="0"/>
    <n v="542"/>
    <n v="0"/>
    <n v="0"/>
    <n v="542"/>
  </r>
  <r>
    <m/>
    <n v="40862114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1500"/>
    <x v="12"/>
    <s v="COMBUSTIBLES"/>
    <m/>
    <n v="2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5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5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1600"/>
    <x v="12"/>
    <s v="COMBUSTIBLES"/>
    <m/>
    <n v="2"/>
    <s v="VIN"/>
    <x v="4"/>
    <m/>
    <n v="0"/>
    <n v="0"/>
    <n v="0"/>
    <n v="0"/>
    <n v="0"/>
    <n v="0"/>
    <n v="0"/>
    <n v="0"/>
    <n v="0"/>
    <n v="550"/>
    <n v="0"/>
    <n v="0"/>
    <n v="550"/>
  </r>
  <r>
    <m/>
    <n v="40862116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600"/>
    <x v="23"/>
    <s v="CUOTAS"/>
    <m/>
    <n v="3"/>
    <s v="VIN"/>
    <x v="4"/>
    <m/>
    <n v="0"/>
    <n v="0"/>
    <n v="0"/>
    <n v="0"/>
    <n v="0"/>
    <n v="0"/>
    <n v="0"/>
    <n v="0"/>
    <n v="0"/>
    <n v="158"/>
    <n v="0"/>
    <n v="0"/>
    <n v="158"/>
  </r>
  <r>
    <m/>
    <n v="40862116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1700"/>
    <x v="12"/>
    <s v="COMBUSTIBLES"/>
    <m/>
    <n v="2"/>
    <s v="VIN"/>
    <x v="4"/>
    <m/>
    <n v="0"/>
    <n v="0"/>
    <n v="0"/>
    <n v="0"/>
    <n v="0"/>
    <n v="0"/>
    <n v="0"/>
    <n v="0"/>
    <n v="0"/>
    <n v="900"/>
    <n v="0"/>
    <n v="0"/>
    <n v="900"/>
  </r>
  <r>
    <m/>
    <n v="40862117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7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1800"/>
    <x v="12"/>
    <s v="COMBUSTIBLES"/>
    <m/>
    <n v="2"/>
    <s v="VIN"/>
    <x v="4"/>
    <m/>
    <n v="0"/>
    <n v="0"/>
    <n v="0"/>
    <n v="0"/>
    <n v="0"/>
    <n v="0"/>
    <n v="0"/>
    <n v="0"/>
    <n v="0"/>
    <n v="970"/>
    <n v="0"/>
    <n v="0"/>
    <n v="970"/>
  </r>
  <r>
    <m/>
    <n v="40862118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8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19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19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000"/>
    <x v="12"/>
    <s v="COMBUSTIBLES"/>
    <m/>
    <n v="2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0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000"/>
    <x v="23"/>
    <s v="CUOTAS"/>
    <m/>
    <n v="3"/>
    <s v="VIN"/>
    <x v="4"/>
    <m/>
    <n v="0"/>
    <n v="0"/>
    <n v="0"/>
    <n v="0"/>
    <n v="0"/>
    <n v="0"/>
    <n v="0"/>
    <n v="0"/>
    <n v="0"/>
    <n v="68"/>
    <n v="0"/>
    <n v="0"/>
    <n v="68"/>
  </r>
  <r>
    <m/>
    <n v="40862120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100"/>
    <x v="12"/>
    <s v="COMBUSTIBLES"/>
    <m/>
    <n v="2"/>
    <s v="VIN"/>
    <x v="4"/>
    <m/>
    <n v="0"/>
    <n v="0"/>
    <n v="0"/>
    <n v="0"/>
    <n v="0"/>
    <n v="0"/>
    <n v="0"/>
    <n v="0"/>
    <n v="0"/>
    <n v="2800"/>
    <n v="0"/>
    <n v="0"/>
    <n v="2800"/>
  </r>
  <r>
    <m/>
    <n v="40862121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100"/>
    <x v="23"/>
    <s v="CUOTAS"/>
    <m/>
    <n v="3"/>
    <s v="VIN"/>
    <x v="4"/>
    <m/>
    <n v="0"/>
    <n v="0"/>
    <n v="0"/>
    <n v="0"/>
    <n v="0"/>
    <n v="0"/>
    <n v="0"/>
    <n v="0"/>
    <n v="0"/>
    <n v="380"/>
    <n v="0"/>
    <n v="0"/>
    <n v="380"/>
  </r>
  <r>
    <m/>
    <n v="40862121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100"/>
    <x v="20"/>
    <s v="PASAJES TERRESTRES"/>
    <m/>
    <n v="3"/>
    <s v="VIN"/>
    <x v="4"/>
    <m/>
    <n v="0"/>
    <n v="0"/>
    <n v="0"/>
    <n v="0"/>
    <n v="0"/>
    <n v="0"/>
    <n v="0"/>
    <n v="0"/>
    <n v="0"/>
    <n v="2400"/>
    <n v="0"/>
    <n v="0"/>
    <n v="2400"/>
  </r>
  <r>
    <m/>
    <n v="4086212200"/>
    <x v="12"/>
    <s v="COMBUSTIBLES"/>
    <m/>
    <n v="2"/>
    <s v="VIN"/>
    <x v="4"/>
    <m/>
    <n v="0"/>
    <n v="0"/>
    <n v="0"/>
    <n v="0"/>
    <n v="0"/>
    <n v="0"/>
    <n v="0"/>
    <n v="0"/>
    <n v="0"/>
    <n v="1650"/>
    <n v="0"/>
    <n v="0"/>
    <n v="1650"/>
  </r>
  <r>
    <m/>
    <n v="40862122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200"/>
    <x v="23"/>
    <s v="CUOTAS"/>
    <m/>
    <n v="3"/>
    <s v="VIN"/>
    <x v="4"/>
    <m/>
    <n v="0"/>
    <n v="0"/>
    <n v="0"/>
    <n v="0"/>
    <n v="0"/>
    <n v="0"/>
    <n v="0"/>
    <n v="0"/>
    <n v="0"/>
    <n v="380"/>
    <n v="0"/>
    <n v="0"/>
    <n v="380"/>
  </r>
  <r>
    <m/>
    <n v="40862122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200"/>
    <x v="20"/>
    <s v="PASAJES TERRESTRES"/>
    <m/>
    <n v="3"/>
    <s v="VIN"/>
    <x v="4"/>
    <m/>
    <n v="0"/>
    <n v="0"/>
    <n v="0"/>
    <n v="0"/>
    <n v="0"/>
    <n v="0"/>
    <n v="0"/>
    <n v="0"/>
    <n v="0"/>
    <n v="2400"/>
    <n v="0"/>
    <n v="0"/>
    <n v="2400"/>
  </r>
  <r>
    <m/>
    <n v="4086212300"/>
    <x v="12"/>
    <s v="COMBUSTIBLES"/>
    <m/>
    <n v="2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3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300"/>
    <x v="23"/>
    <s v="CUOTAS"/>
    <m/>
    <n v="3"/>
    <s v="VIN"/>
    <x v="4"/>
    <m/>
    <n v="0"/>
    <n v="0"/>
    <n v="0"/>
    <n v="0"/>
    <n v="0"/>
    <n v="0"/>
    <n v="0"/>
    <n v="0"/>
    <n v="0"/>
    <n v="226"/>
    <n v="0"/>
    <n v="0"/>
    <n v="226"/>
  </r>
  <r>
    <m/>
    <n v="40862123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400"/>
    <x v="12"/>
    <s v="COMBUSTIBLES"/>
    <m/>
    <n v="2"/>
    <s v="VIN"/>
    <x v="4"/>
    <m/>
    <n v="0"/>
    <n v="0"/>
    <n v="0"/>
    <n v="0"/>
    <n v="0"/>
    <n v="0"/>
    <n v="0"/>
    <n v="0"/>
    <n v="0"/>
    <n v="1200"/>
    <n v="0"/>
    <n v="0"/>
    <n v="1200"/>
  </r>
  <r>
    <m/>
    <n v="40862124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400"/>
    <x v="23"/>
    <s v="CUOTAS"/>
    <m/>
    <n v="3"/>
    <s v="VIN"/>
    <x v="4"/>
    <m/>
    <n v="0"/>
    <n v="0"/>
    <n v="0"/>
    <n v="0"/>
    <n v="0"/>
    <n v="0"/>
    <n v="0"/>
    <n v="0"/>
    <n v="0"/>
    <n v="212"/>
    <n v="0"/>
    <n v="0"/>
    <n v="212"/>
  </r>
  <r>
    <m/>
    <n v="40862124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500"/>
    <x v="21"/>
    <s v="VIÁTICOS EN EL PAÍS"/>
    <m/>
    <n v="3"/>
    <s v="VIN"/>
    <x v="4"/>
    <m/>
    <n v="0"/>
    <n v="0"/>
    <n v="2100"/>
    <n v="0"/>
    <n v="0"/>
    <n v="0"/>
    <n v="0"/>
    <n v="1400"/>
    <n v="0"/>
    <n v="0"/>
    <n v="0"/>
    <n v="0"/>
    <n v="3500"/>
  </r>
  <r>
    <m/>
    <n v="4086212500"/>
    <x v="22"/>
    <s v="GASTOS DE CAMINO"/>
    <m/>
    <n v="3"/>
    <s v="VIN"/>
    <x v="4"/>
    <m/>
    <n v="0"/>
    <n v="0"/>
    <n v="900"/>
    <n v="0"/>
    <n v="0"/>
    <n v="0"/>
    <n v="0"/>
    <n v="600"/>
    <n v="0"/>
    <n v="700"/>
    <n v="0"/>
    <n v="0"/>
    <n v="2200"/>
  </r>
  <r>
    <m/>
    <n v="40862125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600"/>
    <x v="12"/>
    <s v="COMBUSTIBLES"/>
    <m/>
    <n v="2"/>
    <s v="VIN"/>
    <x v="4"/>
    <m/>
    <n v="0"/>
    <n v="0"/>
    <n v="0"/>
    <n v="0"/>
    <n v="0"/>
    <n v="0"/>
    <n v="0"/>
    <n v="0"/>
    <n v="0"/>
    <n v="1350"/>
    <n v="0"/>
    <n v="0"/>
    <n v="1350"/>
  </r>
  <r>
    <m/>
    <n v="40862126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6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126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7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7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800"/>
    <x v="12"/>
    <s v="COMBUSTIBLES"/>
    <m/>
    <n v="2"/>
    <s v="VIN"/>
    <x v="4"/>
    <m/>
    <n v="0"/>
    <n v="0"/>
    <n v="0"/>
    <n v="0"/>
    <n v="0"/>
    <n v="0"/>
    <n v="0"/>
    <n v="0"/>
    <n v="0"/>
    <n v="1500"/>
    <n v="0"/>
    <n v="0"/>
    <n v="1500"/>
  </r>
  <r>
    <m/>
    <n v="40862128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8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128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29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29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000"/>
    <x v="12"/>
    <s v="COMBUSTIBLES"/>
    <m/>
    <n v="2"/>
    <s v="VIN"/>
    <x v="4"/>
    <m/>
    <n v="0"/>
    <n v="0"/>
    <n v="0"/>
    <n v="0"/>
    <n v="0"/>
    <n v="0"/>
    <n v="0"/>
    <n v="0"/>
    <n v="0"/>
    <n v="950"/>
    <n v="0"/>
    <n v="0"/>
    <n v="950"/>
  </r>
  <r>
    <m/>
    <n v="40862130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000"/>
    <x v="23"/>
    <s v="CUOTAS"/>
    <m/>
    <n v="3"/>
    <s v="VIN"/>
    <x v="4"/>
    <m/>
    <n v="0"/>
    <n v="0"/>
    <n v="0"/>
    <n v="0"/>
    <n v="0"/>
    <n v="0"/>
    <n v="0"/>
    <n v="0"/>
    <n v="0"/>
    <n v="68"/>
    <n v="0"/>
    <n v="0"/>
    <n v="68"/>
  </r>
  <r>
    <m/>
    <n v="40862130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100"/>
    <x v="12"/>
    <s v="COMBUSTIBLES"/>
    <m/>
    <n v="2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1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100"/>
    <x v="23"/>
    <s v="CUOTAS"/>
    <m/>
    <n v="3"/>
    <s v="VIN"/>
    <x v="4"/>
    <m/>
    <n v="0"/>
    <n v="0"/>
    <n v="0"/>
    <n v="0"/>
    <n v="0"/>
    <n v="0"/>
    <n v="0"/>
    <n v="0"/>
    <n v="0"/>
    <n v="226"/>
    <n v="0"/>
    <n v="0"/>
    <n v="226"/>
  </r>
  <r>
    <m/>
    <n v="40862131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2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2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3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3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400"/>
    <x v="12"/>
    <s v="COMBUSTIBLES"/>
    <m/>
    <n v="2"/>
    <s v="VIN"/>
    <x v="4"/>
    <m/>
    <n v="0"/>
    <n v="0"/>
    <n v="0"/>
    <n v="0"/>
    <n v="0"/>
    <n v="0"/>
    <n v="0"/>
    <n v="0"/>
    <n v="0"/>
    <n v="1200"/>
    <n v="0"/>
    <n v="0"/>
    <n v="1200"/>
  </r>
  <r>
    <m/>
    <n v="40862134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400"/>
    <x v="23"/>
    <s v="CUOTAS"/>
    <m/>
    <n v="3"/>
    <s v="VIN"/>
    <x v="4"/>
    <m/>
    <n v="0"/>
    <n v="0"/>
    <n v="0"/>
    <n v="0"/>
    <n v="0"/>
    <n v="0"/>
    <n v="0"/>
    <n v="0"/>
    <n v="0"/>
    <n v="212"/>
    <n v="0"/>
    <n v="0"/>
    <n v="212"/>
  </r>
  <r>
    <m/>
    <n v="40862134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500"/>
    <x v="12"/>
    <s v="COMBUSTIBLES"/>
    <m/>
    <n v="2"/>
    <s v="VIN"/>
    <x v="4"/>
    <m/>
    <n v="0"/>
    <n v="0"/>
    <n v="0"/>
    <n v="0"/>
    <n v="0"/>
    <n v="0"/>
    <n v="0"/>
    <n v="0"/>
    <n v="0"/>
    <n v="300"/>
    <n v="0"/>
    <n v="0"/>
    <n v="300"/>
  </r>
  <r>
    <m/>
    <n v="40862135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5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600"/>
    <x v="12"/>
    <s v="COMBUSTIBLES"/>
    <m/>
    <n v="2"/>
    <s v="VIN"/>
    <x v="4"/>
    <m/>
    <n v="0"/>
    <n v="0"/>
    <n v="0"/>
    <n v="0"/>
    <n v="0"/>
    <n v="0"/>
    <n v="0"/>
    <n v="0"/>
    <n v="0"/>
    <n v="2650"/>
    <n v="0"/>
    <n v="0"/>
    <n v="2650"/>
  </r>
  <r>
    <m/>
    <n v="40862136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600"/>
    <x v="23"/>
    <s v="CUOTAS"/>
    <m/>
    <n v="3"/>
    <s v="VIN"/>
    <x v="4"/>
    <m/>
    <n v="0"/>
    <n v="0"/>
    <n v="0"/>
    <n v="0"/>
    <n v="0"/>
    <n v="0"/>
    <n v="0"/>
    <n v="0"/>
    <n v="0"/>
    <n v="380"/>
    <n v="0"/>
    <n v="0"/>
    <n v="380"/>
  </r>
  <r>
    <m/>
    <n v="40862136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600"/>
    <x v="20"/>
    <s v="PASAJES TERRESTRES"/>
    <m/>
    <n v="3"/>
    <s v="VIN"/>
    <x v="4"/>
    <m/>
    <n v="0"/>
    <n v="0"/>
    <n v="0"/>
    <n v="0"/>
    <n v="0"/>
    <n v="0"/>
    <n v="0"/>
    <n v="0"/>
    <n v="0"/>
    <n v="2400"/>
    <n v="0"/>
    <n v="0"/>
    <n v="2400"/>
  </r>
  <r>
    <m/>
    <n v="4086213700"/>
    <x v="12"/>
    <s v="COMBUSTIBLES"/>
    <m/>
    <n v="2"/>
    <s v="VIN"/>
    <x v="4"/>
    <m/>
    <n v="0"/>
    <n v="0"/>
    <n v="0"/>
    <n v="0"/>
    <n v="0"/>
    <n v="0"/>
    <n v="0"/>
    <n v="0"/>
    <n v="0"/>
    <n v="200"/>
    <n v="0"/>
    <n v="0"/>
    <n v="200"/>
  </r>
  <r>
    <m/>
    <n v="40862137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700"/>
    <x v="23"/>
    <s v="CUOTAS"/>
    <m/>
    <n v="3"/>
    <s v="VIN"/>
    <x v="4"/>
    <m/>
    <n v="0"/>
    <n v="0"/>
    <n v="0"/>
    <n v="0"/>
    <n v="0"/>
    <n v="0"/>
    <n v="0"/>
    <n v="0"/>
    <n v="0"/>
    <n v="158"/>
    <n v="0"/>
    <n v="0"/>
    <n v="158"/>
  </r>
  <r>
    <m/>
    <n v="40862137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800"/>
    <x v="12"/>
    <s v="COMBUSTIBLES"/>
    <m/>
    <n v="2"/>
    <s v="VIN"/>
    <x v="4"/>
    <m/>
    <n v="0"/>
    <n v="0"/>
    <n v="0"/>
    <n v="0"/>
    <n v="0"/>
    <n v="0"/>
    <n v="0"/>
    <n v="0"/>
    <n v="0"/>
    <n v="1400"/>
    <n v="0"/>
    <n v="0"/>
    <n v="1400"/>
  </r>
  <r>
    <m/>
    <n v="40862138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8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138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3900"/>
    <x v="12"/>
    <s v="COMBUSTIBLES"/>
    <m/>
    <n v="2"/>
    <s v="VIN"/>
    <x v="4"/>
    <m/>
    <n v="0"/>
    <n v="0"/>
    <n v="0"/>
    <n v="0"/>
    <n v="0"/>
    <n v="0"/>
    <n v="0"/>
    <n v="0"/>
    <n v="0"/>
    <n v="1400"/>
    <n v="0"/>
    <n v="0"/>
    <n v="1400"/>
  </r>
  <r>
    <m/>
    <n v="40862139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39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139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4000"/>
    <x v="12"/>
    <s v="COMBUSTIBLES"/>
    <m/>
    <n v="2"/>
    <s v="VIN"/>
    <x v="4"/>
    <m/>
    <n v="0"/>
    <n v="0"/>
    <n v="0"/>
    <n v="0"/>
    <n v="0"/>
    <n v="0"/>
    <n v="0"/>
    <n v="0"/>
    <n v="0"/>
    <n v="850"/>
    <n v="0"/>
    <n v="0"/>
    <n v="850"/>
  </r>
  <r>
    <m/>
    <n v="40862140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14000"/>
    <x v="23"/>
    <s v="CUOTAS"/>
    <m/>
    <n v="3"/>
    <s v="VIN"/>
    <x v="4"/>
    <m/>
    <n v="0"/>
    <n v="0"/>
    <n v="0"/>
    <n v="0"/>
    <n v="0"/>
    <n v="0"/>
    <n v="0"/>
    <n v="0"/>
    <n v="0"/>
    <n v="68"/>
    <n v="0"/>
    <n v="0"/>
    <n v="68"/>
  </r>
  <r>
    <m/>
    <n v="40862140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200"/>
    <x v="12"/>
    <s v="COMBUSTIBLES"/>
    <m/>
    <n v="2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2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0200"/>
    <x v="23"/>
    <s v="CUOTAS"/>
    <m/>
    <n v="3"/>
    <s v="VIN"/>
    <x v="4"/>
    <m/>
    <n v="0"/>
    <n v="0"/>
    <n v="0"/>
    <n v="0"/>
    <n v="0"/>
    <n v="0"/>
    <n v="0"/>
    <n v="0"/>
    <n v="0"/>
    <n v="68"/>
    <n v="0"/>
    <n v="0"/>
    <n v="68"/>
  </r>
  <r>
    <m/>
    <n v="40862202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300"/>
    <x v="12"/>
    <s v="COMBUSTIBLES"/>
    <m/>
    <n v="2"/>
    <s v="VIN"/>
    <x v="4"/>
    <m/>
    <n v="0"/>
    <n v="0"/>
    <n v="0"/>
    <n v="0"/>
    <n v="0"/>
    <n v="0"/>
    <n v="0"/>
    <n v="0"/>
    <n v="0"/>
    <n v="1100"/>
    <n v="0"/>
    <n v="0"/>
    <n v="1100"/>
  </r>
  <r>
    <m/>
    <n v="40862203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03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203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400"/>
    <x v="12"/>
    <s v="COMBUSTIBLES"/>
    <m/>
    <n v="2"/>
    <s v="VIN"/>
    <x v="4"/>
    <m/>
    <n v="0"/>
    <n v="0"/>
    <n v="0"/>
    <n v="0"/>
    <n v="0"/>
    <n v="0"/>
    <n v="0"/>
    <n v="0"/>
    <n v="0"/>
    <n v="3000"/>
    <n v="0"/>
    <n v="0"/>
    <n v="3000"/>
  </r>
  <r>
    <m/>
    <n v="40862204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0400"/>
    <x v="23"/>
    <s v="CUOTAS"/>
    <m/>
    <n v="3"/>
    <s v="VIN"/>
    <x v="4"/>
    <m/>
    <n v="0"/>
    <n v="0"/>
    <n v="0"/>
    <n v="0"/>
    <n v="0"/>
    <n v="0"/>
    <n v="0"/>
    <n v="0"/>
    <n v="0"/>
    <n v="380"/>
    <n v="0"/>
    <n v="0"/>
    <n v="380"/>
  </r>
  <r>
    <m/>
    <n v="40862204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500"/>
    <x v="12"/>
    <s v="COMBUSTIBLES"/>
    <m/>
    <n v="2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5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0500"/>
    <x v="23"/>
    <s v="CUOTAS"/>
    <m/>
    <n v="3"/>
    <s v="VIN"/>
    <x v="4"/>
    <m/>
    <n v="0"/>
    <n v="0"/>
    <n v="0"/>
    <n v="0"/>
    <n v="0"/>
    <n v="0"/>
    <n v="0"/>
    <n v="0"/>
    <n v="0"/>
    <n v="226"/>
    <n v="0"/>
    <n v="0"/>
    <n v="226"/>
  </r>
  <r>
    <m/>
    <n v="40862205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700"/>
    <x v="12"/>
    <s v="COMBUSTIBLES"/>
    <m/>
    <n v="2"/>
    <s v="VIN"/>
    <x v="4"/>
    <m/>
    <n v="0"/>
    <n v="0"/>
    <n v="0"/>
    <n v="0"/>
    <n v="0"/>
    <n v="0"/>
    <n v="0"/>
    <n v="0"/>
    <n v="0"/>
    <n v="1650"/>
    <n v="0"/>
    <n v="0"/>
    <n v="1650"/>
  </r>
  <r>
    <m/>
    <n v="40862207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07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207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800"/>
    <x v="12"/>
    <s v="COMBUSTIBLES"/>
    <m/>
    <n v="2"/>
    <s v="VIN"/>
    <x v="4"/>
    <m/>
    <n v="0"/>
    <n v="0"/>
    <n v="0"/>
    <n v="0"/>
    <n v="0"/>
    <n v="0"/>
    <n v="0"/>
    <n v="0"/>
    <n v="0"/>
    <n v="950"/>
    <n v="0"/>
    <n v="0"/>
    <n v="950"/>
  </r>
  <r>
    <m/>
    <n v="40862208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08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0900"/>
    <x v="12"/>
    <s v="COMBUSTIBLES"/>
    <m/>
    <n v="2"/>
    <s v="VIN"/>
    <x v="4"/>
    <m/>
    <n v="0"/>
    <n v="0"/>
    <n v="0"/>
    <n v="0"/>
    <n v="0"/>
    <n v="0"/>
    <n v="0"/>
    <n v="0"/>
    <n v="0"/>
    <n v="350"/>
    <n v="0"/>
    <n v="0"/>
    <n v="350"/>
  </r>
  <r>
    <m/>
    <n v="40862209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0900"/>
    <x v="23"/>
    <s v="CUOTAS"/>
    <m/>
    <n v="3"/>
    <s v="VIN"/>
    <x v="4"/>
    <m/>
    <n v="0"/>
    <n v="0"/>
    <n v="0"/>
    <n v="0"/>
    <n v="0"/>
    <n v="0"/>
    <n v="0"/>
    <n v="0"/>
    <n v="0"/>
    <n v="158"/>
    <n v="0"/>
    <n v="0"/>
    <n v="158"/>
  </r>
  <r>
    <m/>
    <n v="40862209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1000"/>
    <x v="12"/>
    <s v="COMBUSTIBLES"/>
    <m/>
    <n v="2"/>
    <s v="VIN"/>
    <x v="4"/>
    <m/>
    <n v="0"/>
    <n v="0"/>
    <n v="0"/>
    <n v="0"/>
    <n v="0"/>
    <n v="0"/>
    <n v="0"/>
    <n v="0"/>
    <n v="0"/>
    <n v="1300"/>
    <n v="0"/>
    <n v="0"/>
    <n v="1300"/>
  </r>
  <r>
    <m/>
    <n v="40862210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10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210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1100"/>
    <x v="12"/>
    <s v="COMBUSTIBLES"/>
    <m/>
    <n v="2"/>
    <s v="VIN"/>
    <x v="4"/>
    <m/>
    <n v="0"/>
    <n v="0"/>
    <n v="0"/>
    <n v="0"/>
    <n v="0"/>
    <n v="0"/>
    <n v="0"/>
    <n v="0"/>
    <n v="0"/>
    <n v="850"/>
    <n v="0"/>
    <n v="0"/>
    <n v="850"/>
  </r>
  <r>
    <m/>
    <n v="40862211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1100"/>
    <x v="23"/>
    <s v="CUOTAS"/>
    <m/>
    <n v="3"/>
    <s v="VIN"/>
    <x v="4"/>
    <m/>
    <n v="0"/>
    <n v="0"/>
    <n v="0"/>
    <n v="0"/>
    <n v="0"/>
    <n v="0"/>
    <n v="0"/>
    <n v="0"/>
    <n v="0"/>
    <n v="226"/>
    <n v="0"/>
    <n v="0"/>
    <n v="226"/>
  </r>
  <r>
    <m/>
    <n v="40862211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1200"/>
    <x v="12"/>
    <s v="COMBUSTIBLES"/>
    <m/>
    <n v="2"/>
    <s v="VIN"/>
    <x v="4"/>
    <m/>
    <n v="0"/>
    <n v="0"/>
    <n v="0"/>
    <n v="0"/>
    <n v="0"/>
    <n v="0"/>
    <n v="0"/>
    <n v="0"/>
    <n v="0"/>
    <n v="1600"/>
    <n v="0"/>
    <n v="0"/>
    <n v="1600"/>
  </r>
  <r>
    <m/>
    <n v="40862212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12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1300"/>
    <x v="12"/>
    <s v="COMBUSTIBLES"/>
    <m/>
    <n v="2"/>
    <s v="VIN"/>
    <x v="4"/>
    <m/>
    <n v="0"/>
    <n v="0"/>
    <n v="0"/>
    <n v="0"/>
    <n v="0"/>
    <n v="0"/>
    <n v="0"/>
    <n v="0"/>
    <n v="0"/>
    <n v="1300"/>
    <n v="0"/>
    <n v="0"/>
    <n v="1300"/>
  </r>
  <r>
    <m/>
    <n v="40862213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13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1700"/>
    <x v="12"/>
    <s v="COMBUSTIBLES"/>
    <m/>
    <n v="2"/>
    <s v="VIN"/>
    <x v="4"/>
    <m/>
    <n v="0"/>
    <n v="0"/>
    <n v="0"/>
    <n v="0"/>
    <n v="0"/>
    <n v="0"/>
    <n v="0"/>
    <n v="0"/>
    <n v="0"/>
    <n v="1500"/>
    <n v="0"/>
    <n v="0"/>
    <n v="1500"/>
  </r>
  <r>
    <m/>
    <n v="40862217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1700"/>
    <x v="23"/>
    <s v="CUOTAS"/>
    <m/>
    <n v="3"/>
    <s v="VIN"/>
    <x v="4"/>
    <m/>
    <n v="0"/>
    <n v="0"/>
    <n v="0"/>
    <n v="0"/>
    <n v="0"/>
    <n v="0"/>
    <n v="0"/>
    <n v="0"/>
    <n v="0"/>
    <n v="212"/>
    <n v="0"/>
    <n v="0"/>
    <n v="212"/>
  </r>
  <r>
    <m/>
    <n v="40862217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1800"/>
    <x v="12"/>
    <s v="COMBUSTIBLES"/>
    <m/>
    <n v="2"/>
    <s v="VIN"/>
    <x v="4"/>
    <m/>
    <n v="0"/>
    <n v="0"/>
    <n v="0"/>
    <n v="0"/>
    <n v="0"/>
    <n v="0"/>
    <n v="0"/>
    <n v="0"/>
    <n v="0"/>
    <n v="1100"/>
    <n v="0"/>
    <n v="0"/>
    <n v="1100"/>
  </r>
  <r>
    <m/>
    <n v="40862218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18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1900"/>
    <x v="12"/>
    <s v="COMBUSTIBLES"/>
    <m/>
    <n v="2"/>
    <s v="VIN"/>
    <x v="4"/>
    <m/>
    <n v="0"/>
    <n v="0"/>
    <n v="0"/>
    <n v="0"/>
    <n v="0"/>
    <n v="0"/>
    <n v="0"/>
    <n v="0"/>
    <n v="0"/>
    <n v="650"/>
    <n v="0"/>
    <n v="0"/>
    <n v="650"/>
  </r>
  <r>
    <m/>
    <n v="40862219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19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2000"/>
    <x v="12"/>
    <s v="COMBUSTIBLES"/>
    <m/>
    <n v="2"/>
    <s v="VIN"/>
    <x v="4"/>
    <m/>
    <n v="0"/>
    <n v="0"/>
    <n v="0"/>
    <n v="0"/>
    <n v="0"/>
    <n v="0"/>
    <n v="0"/>
    <n v="0"/>
    <n v="0"/>
    <n v="1200"/>
    <n v="0"/>
    <n v="0"/>
    <n v="1200"/>
  </r>
  <r>
    <m/>
    <n v="40862220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20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2100"/>
    <x v="12"/>
    <s v="COMBUSTIBLES"/>
    <m/>
    <n v="2"/>
    <s v="VIN"/>
    <x v="4"/>
    <m/>
    <n v="0"/>
    <n v="0"/>
    <n v="0"/>
    <n v="0"/>
    <n v="0"/>
    <n v="0"/>
    <n v="0"/>
    <n v="0"/>
    <n v="0"/>
    <n v="1400"/>
    <n v="0"/>
    <n v="0"/>
    <n v="1400"/>
  </r>
  <r>
    <m/>
    <n v="40862221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21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221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2200"/>
    <x v="12"/>
    <s v="COMBUSTIBLES"/>
    <m/>
    <n v="2"/>
    <s v="VIN"/>
    <x v="4"/>
    <m/>
    <n v="0"/>
    <n v="0"/>
    <n v="0"/>
    <n v="0"/>
    <n v="0"/>
    <n v="0"/>
    <n v="0"/>
    <n v="0"/>
    <n v="0"/>
    <n v="1650"/>
    <n v="0"/>
    <n v="0"/>
    <n v="1650"/>
  </r>
  <r>
    <m/>
    <n v="40862222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22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222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2300"/>
    <x v="12"/>
    <s v="COMBUSTIBLES"/>
    <m/>
    <n v="2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23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2300"/>
    <x v="23"/>
    <s v="CUOTAS"/>
    <m/>
    <n v="3"/>
    <s v="VIN"/>
    <x v="4"/>
    <m/>
    <n v="0"/>
    <n v="0"/>
    <n v="0"/>
    <n v="0"/>
    <n v="0"/>
    <n v="0"/>
    <n v="0"/>
    <n v="0"/>
    <n v="0"/>
    <n v="158"/>
    <n v="0"/>
    <n v="0"/>
    <n v="158"/>
  </r>
  <r>
    <m/>
    <n v="40862223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2400"/>
    <x v="12"/>
    <s v="COMBUSTIBLES"/>
    <m/>
    <n v="2"/>
    <s v="VIN"/>
    <x v="4"/>
    <m/>
    <n v="0"/>
    <n v="0"/>
    <n v="0"/>
    <n v="0"/>
    <n v="0"/>
    <n v="0"/>
    <n v="0"/>
    <n v="0"/>
    <n v="0"/>
    <n v="650"/>
    <n v="0"/>
    <n v="0"/>
    <n v="650"/>
  </r>
  <r>
    <m/>
    <n v="40862224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24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22500"/>
    <x v="12"/>
    <s v="COMBUSTIBLES"/>
    <m/>
    <n v="2"/>
    <s v="VIN"/>
    <x v="4"/>
    <m/>
    <n v="0"/>
    <n v="0"/>
    <n v="0"/>
    <n v="0"/>
    <n v="0"/>
    <n v="0"/>
    <n v="0"/>
    <n v="0"/>
    <n v="0"/>
    <n v="1500"/>
    <n v="0"/>
    <n v="0"/>
    <n v="1500"/>
  </r>
  <r>
    <m/>
    <n v="4086222500"/>
    <x v="22"/>
    <s v="GASTOS DE CAMINO"/>
    <m/>
    <n v="3"/>
    <s v="VIN"/>
    <x v="4"/>
    <m/>
    <n v="0"/>
    <n v="0"/>
    <n v="0"/>
    <n v="0"/>
    <n v="0"/>
    <n v="0"/>
    <n v="0"/>
    <n v="0"/>
    <n v="0"/>
    <n v="700"/>
    <n v="0"/>
    <n v="0"/>
    <n v="700"/>
  </r>
  <r>
    <m/>
    <n v="4086222500"/>
    <x v="23"/>
    <s v="CUOTAS"/>
    <m/>
    <n v="3"/>
    <s v="VIN"/>
    <x v="4"/>
    <m/>
    <n v="0"/>
    <n v="0"/>
    <n v="0"/>
    <n v="0"/>
    <n v="0"/>
    <n v="0"/>
    <n v="0"/>
    <n v="0"/>
    <n v="0"/>
    <n v="384"/>
    <n v="0"/>
    <n v="0"/>
    <n v="384"/>
  </r>
  <r>
    <m/>
    <n v="4086222500"/>
    <x v="24"/>
    <s v="CONGRESOS Y CONVENCIONES"/>
    <m/>
    <n v="3"/>
    <s v="VIN"/>
    <x v="4"/>
    <m/>
    <n v="0"/>
    <n v="0"/>
    <n v="0"/>
    <n v="0"/>
    <n v="0"/>
    <n v="0"/>
    <n v="0"/>
    <n v="0"/>
    <n v="0"/>
    <n v="1000"/>
    <n v="0"/>
    <n v="0"/>
    <n v="1000"/>
  </r>
  <r>
    <m/>
    <n v="4086210500"/>
    <x v="52"/>
    <s v="MATERIALES EDUCATIVOS"/>
    <m/>
    <n v="2"/>
    <s v="VIN"/>
    <x v="5"/>
    <m/>
    <n v="0"/>
    <n v="10000"/>
    <n v="4800"/>
    <n v="0"/>
    <n v="5000"/>
    <n v="0"/>
    <n v="0"/>
    <n v="0"/>
    <n v="0"/>
    <n v="4800"/>
    <n v="0"/>
    <n v="0"/>
    <n v="24600"/>
  </r>
  <r>
    <m/>
    <n v="4086210500"/>
    <x v="12"/>
    <s v="COMBUSTIBLES"/>
    <m/>
    <n v="2"/>
    <s v="VIN"/>
    <x v="5"/>
    <m/>
    <n v="0"/>
    <n v="10500"/>
    <n v="10500"/>
    <n v="2000"/>
    <n v="59500"/>
    <n v="2000"/>
    <n v="0"/>
    <n v="0"/>
    <n v="5500"/>
    <n v="4500"/>
    <n v="2000"/>
    <n v="0"/>
    <n v="96500"/>
  </r>
  <r>
    <m/>
    <n v="4086210500"/>
    <x v="53"/>
    <s v="VESTUARIOS Y UNIFORMES"/>
    <m/>
    <n v="2"/>
    <s v="VIN"/>
    <x v="5"/>
    <m/>
    <n v="0"/>
    <n v="0"/>
    <n v="0"/>
    <n v="0"/>
    <n v="3800"/>
    <n v="0"/>
    <n v="0"/>
    <n v="0"/>
    <n v="5000"/>
    <n v="0"/>
    <n v="0"/>
    <n v="0"/>
    <n v="8800"/>
  </r>
  <r>
    <m/>
    <n v="4086210500"/>
    <x v="13"/>
    <s v="HERRAMIENTAS MENORES"/>
    <m/>
    <n v="2"/>
    <s v="VIN"/>
    <x v="5"/>
    <m/>
    <n v="0"/>
    <n v="0"/>
    <n v="0"/>
    <n v="0"/>
    <n v="5000"/>
    <n v="0"/>
    <n v="0"/>
    <n v="0"/>
    <n v="0"/>
    <n v="0"/>
    <n v="0"/>
    <n v="0"/>
    <n v="5000"/>
  </r>
  <r>
    <m/>
    <n v="4086210500"/>
    <x v="54"/>
    <s v="SERVICIOS DE CAPACITACIÓN"/>
    <m/>
    <n v="3"/>
    <s v="VIN"/>
    <x v="5"/>
    <m/>
    <n v="0"/>
    <n v="10000"/>
    <n v="2000"/>
    <n v="0"/>
    <n v="0"/>
    <n v="0"/>
    <n v="0"/>
    <n v="0"/>
    <n v="0"/>
    <n v="2000"/>
    <n v="0"/>
    <n v="0"/>
    <n v="14000"/>
  </r>
  <r>
    <m/>
    <n v="4086210500"/>
    <x v="20"/>
    <s v="PASAJES TERRESTRES"/>
    <m/>
    <n v="3"/>
    <s v="VIN"/>
    <x v="5"/>
    <m/>
    <n v="0"/>
    <n v="1800"/>
    <n v="600"/>
    <n v="0"/>
    <n v="0"/>
    <n v="0"/>
    <n v="0"/>
    <n v="0"/>
    <n v="23500"/>
    <n v="0"/>
    <n v="0"/>
    <n v="0"/>
    <n v="25900"/>
  </r>
  <r>
    <m/>
    <n v="4086210500"/>
    <x v="21"/>
    <s v="VIÁTICOS EN EL PAÍS"/>
    <m/>
    <n v="3"/>
    <s v="VIN"/>
    <x v="5"/>
    <m/>
    <n v="0"/>
    <n v="7050"/>
    <n v="7050"/>
    <n v="850"/>
    <n v="850"/>
    <n v="0"/>
    <n v="0"/>
    <n v="850"/>
    <n v="850"/>
    <n v="850"/>
    <n v="850"/>
    <n v="0"/>
    <n v="19200"/>
  </r>
  <r>
    <m/>
    <n v="4086210500"/>
    <x v="22"/>
    <s v="GASTOS DE CAMINO"/>
    <m/>
    <n v="3"/>
    <s v="VIN"/>
    <x v="5"/>
    <m/>
    <n v="0"/>
    <n v="4600"/>
    <n v="2200"/>
    <n v="400"/>
    <n v="1100"/>
    <n v="400"/>
    <n v="0"/>
    <n v="400"/>
    <n v="2200"/>
    <n v="400"/>
    <n v="400"/>
    <n v="0"/>
    <n v="12100"/>
  </r>
  <r>
    <m/>
    <n v="4086210500"/>
    <x v="23"/>
    <s v="CUOTAS"/>
    <m/>
    <n v="3"/>
    <s v="VIN"/>
    <x v="5"/>
    <m/>
    <n v="0"/>
    <n v="5810"/>
    <n v="2400"/>
    <n v="0"/>
    <n v="1200"/>
    <n v="500"/>
    <n v="0"/>
    <n v="0"/>
    <n v="1000"/>
    <n v="0"/>
    <n v="0"/>
    <n v="0"/>
    <n v="10910"/>
  </r>
  <r>
    <m/>
    <n v="4086210500"/>
    <x v="24"/>
    <s v="CONGRESOS Y CONVENCIONES"/>
    <m/>
    <n v="3"/>
    <s v="VIN"/>
    <x v="5"/>
    <m/>
    <n v="0"/>
    <n v="36500"/>
    <n v="21500"/>
    <n v="1500"/>
    <n v="101500"/>
    <n v="2000"/>
    <n v="0"/>
    <n v="0"/>
    <n v="121500"/>
    <n v="9500"/>
    <n v="1500"/>
    <n v="0"/>
    <n v="295500"/>
  </r>
  <r>
    <m/>
    <n v="4086210500"/>
    <x v="55"/>
    <s v="BIENES ARTISTICOS, CULTURALES Y CIENTIFICOS"/>
    <m/>
    <n v="5"/>
    <s v="VIN"/>
    <x v="5"/>
    <m/>
    <n v="0"/>
    <n v="0"/>
    <n v="0"/>
    <n v="0"/>
    <n v="60000"/>
    <n v="0"/>
    <n v="0"/>
    <n v="0"/>
    <n v="0"/>
    <n v="0"/>
    <n v="0"/>
    <n v="0"/>
    <n v="60000"/>
  </r>
  <r>
    <m/>
    <n v="4086211200"/>
    <x v="12"/>
    <s v="COMBUSTIBLES"/>
    <m/>
    <n v="2"/>
    <s v="VIN"/>
    <x v="5"/>
    <m/>
    <n v="0"/>
    <n v="470"/>
    <n v="0"/>
    <n v="0"/>
    <n v="0"/>
    <n v="0"/>
    <n v="0"/>
    <n v="0"/>
    <n v="0"/>
    <n v="0"/>
    <n v="0"/>
    <n v="0"/>
    <n v="470"/>
  </r>
  <r>
    <m/>
    <n v="40862112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2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11200"/>
    <x v="23"/>
    <s v="CUOTAS"/>
    <m/>
    <n v="3"/>
    <s v="VIN"/>
    <x v="5"/>
    <m/>
    <n v="0"/>
    <n v="130"/>
    <n v="0"/>
    <n v="0"/>
    <n v="0"/>
    <n v="0"/>
    <n v="0"/>
    <n v="0"/>
    <n v="0"/>
    <n v="0"/>
    <n v="0"/>
    <n v="0"/>
    <n v="130"/>
  </r>
  <r>
    <m/>
    <n v="40862112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12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300"/>
    <x v="12"/>
    <s v="COMBUSTIBLES"/>
    <m/>
    <n v="2"/>
    <s v="VIN"/>
    <x v="5"/>
    <m/>
    <n v="0"/>
    <n v="850"/>
    <n v="0"/>
    <n v="0"/>
    <n v="3500"/>
    <n v="0"/>
    <n v="0"/>
    <n v="0"/>
    <n v="0"/>
    <n v="0"/>
    <n v="0"/>
    <n v="0"/>
    <n v="4350"/>
  </r>
  <r>
    <m/>
    <n v="40862113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3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11300"/>
    <x v="23"/>
    <s v="CUOTAS"/>
    <m/>
    <n v="3"/>
    <s v="VIN"/>
    <x v="5"/>
    <m/>
    <n v="0"/>
    <n v="320"/>
    <n v="0"/>
    <n v="0"/>
    <n v="340"/>
    <n v="0"/>
    <n v="0"/>
    <n v="0"/>
    <n v="320"/>
    <n v="0"/>
    <n v="0"/>
    <n v="0"/>
    <n v="980"/>
  </r>
  <r>
    <m/>
    <n v="40862113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113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4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400"/>
    <x v="12"/>
    <s v="COMBUSTIBLES"/>
    <m/>
    <n v="2"/>
    <s v="VIN"/>
    <x v="5"/>
    <m/>
    <n v="0"/>
    <n v="1000"/>
    <n v="0"/>
    <n v="0"/>
    <n v="3500"/>
    <n v="0"/>
    <n v="0"/>
    <n v="0"/>
    <n v="0"/>
    <n v="0"/>
    <n v="0"/>
    <n v="0"/>
    <n v="4500"/>
  </r>
  <r>
    <m/>
    <n v="40862114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400"/>
    <x v="22"/>
    <s v="GASTOS DE CAMINO"/>
    <m/>
    <n v="3"/>
    <s v="VIN"/>
    <x v="5"/>
    <m/>
    <n v="0"/>
    <n v="300"/>
    <n v="0"/>
    <n v="0"/>
    <n v="0"/>
    <n v="300"/>
    <n v="0"/>
    <n v="0"/>
    <n v="0"/>
    <n v="0"/>
    <n v="0"/>
    <n v="0"/>
    <n v="600"/>
  </r>
  <r>
    <m/>
    <n v="4086211400"/>
    <x v="23"/>
    <s v="CUOTAS"/>
    <m/>
    <n v="3"/>
    <s v="VIN"/>
    <x v="5"/>
    <m/>
    <n v="0"/>
    <n v="450"/>
    <n v="0"/>
    <n v="0"/>
    <n v="450"/>
    <n v="0"/>
    <n v="0"/>
    <n v="0"/>
    <n v="450"/>
    <n v="0"/>
    <n v="0"/>
    <n v="0"/>
    <n v="1350"/>
  </r>
  <r>
    <m/>
    <n v="40862114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114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500"/>
    <x v="12"/>
    <s v="COMBUSTIBLES"/>
    <m/>
    <n v="2"/>
    <s v="VIN"/>
    <x v="5"/>
    <m/>
    <n v="0"/>
    <n v="450"/>
    <n v="0"/>
    <n v="0"/>
    <n v="4000"/>
    <n v="0"/>
    <n v="0"/>
    <n v="0"/>
    <n v="1000"/>
    <n v="0"/>
    <n v="0"/>
    <n v="0"/>
    <n v="5450"/>
  </r>
  <r>
    <m/>
    <n v="4086211500"/>
    <x v="53"/>
    <s v="VESTUARIOS Y UNIFORMES"/>
    <m/>
    <n v="2"/>
    <s v="VIN"/>
    <x v="5"/>
    <m/>
    <n v="0"/>
    <n v="0"/>
    <n v="0"/>
    <n v="0"/>
    <n v="5000"/>
    <n v="0"/>
    <n v="0"/>
    <n v="0"/>
    <n v="10000"/>
    <n v="0"/>
    <n v="0"/>
    <n v="0"/>
    <n v="15000"/>
  </r>
  <r>
    <m/>
    <n v="40862115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11500"/>
    <x v="20"/>
    <s v="PASAJES TERRESTRES"/>
    <m/>
    <n v="3"/>
    <s v="VIN"/>
    <x v="5"/>
    <m/>
    <n v="0"/>
    <n v="0"/>
    <n v="0"/>
    <n v="0"/>
    <n v="5000"/>
    <n v="0"/>
    <n v="0"/>
    <n v="0"/>
    <n v="23500"/>
    <n v="0"/>
    <n v="0"/>
    <n v="0"/>
    <n v="28500"/>
  </r>
  <r>
    <m/>
    <n v="4086211500"/>
    <x v="22"/>
    <s v="GASTOS DE CAMINO"/>
    <m/>
    <n v="3"/>
    <s v="VIN"/>
    <x v="5"/>
    <m/>
    <n v="0"/>
    <n v="300"/>
    <n v="0"/>
    <n v="0"/>
    <n v="300"/>
    <n v="0"/>
    <n v="0"/>
    <n v="0"/>
    <n v="300"/>
    <n v="0"/>
    <n v="0"/>
    <n v="0"/>
    <n v="900"/>
  </r>
  <r>
    <m/>
    <n v="4086211500"/>
    <x v="24"/>
    <s v="CONGRESOS Y CONVENCIONES"/>
    <m/>
    <n v="3"/>
    <s v="VIN"/>
    <x v="5"/>
    <m/>
    <n v="0"/>
    <n v="1000"/>
    <n v="0"/>
    <n v="0"/>
    <n v="10000"/>
    <n v="0"/>
    <n v="0"/>
    <n v="0"/>
    <n v="20000"/>
    <n v="0"/>
    <n v="0"/>
    <n v="0"/>
    <n v="31000"/>
  </r>
  <r>
    <m/>
    <n v="40862115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600"/>
    <x v="12"/>
    <s v="COMBUSTIBLES"/>
    <m/>
    <n v="2"/>
    <s v="VIN"/>
    <x v="5"/>
    <m/>
    <n v="0"/>
    <n v="350"/>
    <n v="0"/>
    <n v="0"/>
    <n v="0"/>
    <n v="0"/>
    <n v="0"/>
    <n v="0"/>
    <n v="0"/>
    <n v="0"/>
    <n v="0"/>
    <n v="0"/>
    <n v="350"/>
  </r>
  <r>
    <m/>
    <n v="40862116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600"/>
    <x v="20"/>
    <s v="PASAJES TERRESTRES"/>
    <m/>
    <n v="3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6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11600"/>
    <x v="23"/>
    <s v="CUOTAS"/>
    <m/>
    <n v="3"/>
    <s v="VIN"/>
    <x v="5"/>
    <m/>
    <n v="0"/>
    <n v="130"/>
    <n v="0"/>
    <n v="0"/>
    <n v="0"/>
    <n v="0"/>
    <n v="0"/>
    <n v="0"/>
    <n v="130"/>
    <n v="0"/>
    <n v="0"/>
    <n v="0"/>
    <n v="260"/>
  </r>
  <r>
    <m/>
    <n v="40862116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16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700"/>
    <x v="12"/>
    <s v="COMBUSTIBLES"/>
    <m/>
    <n v="2"/>
    <s v="VIN"/>
    <x v="5"/>
    <m/>
    <n v="0"/>
    <n v="600"/>
    <n v="0"/>
    <n v="0"/>
    <n v="0"/>
    <n v="0"/>
    <n v="0"/>
    <n v="0"/>
    <n v="0"/>
    <n v="0"/>
    <n v="0"/>
    <n v="0"/>
    <n v="600"/>
  </r>
  <r>
    <m/>
    <n v="40862117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700"/>
    <x v="20"/>
    <s v="PASAJES TERRESTRES"/>
    <m/>
    <n v="3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700"/>
    <x v="22"/>
    <s v="GASTOS DE CAMINO"/>
    <m/>
    <n v="3"/>
    <s v="VIN"/>
    <x v="5"/>
    <m/>
    <n v="0"/>
    <n v="300"/>
    <n v="0"/>
    <n v="0"/>
    <n v="0"/>
    <n v="300"/>
    <n v="0"/>
    <n v="0"/>
    <n v="0"/>
    <n v="0"/>
    <n v="0"/>
    <n v="0"/>
    <n v="600"/>
  </r>
  <r>
    <m/>
    <n v="40862117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117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8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800"/>
    <x v="12"/>
    <s v="COMBUSTIBLES"/>
    <m/>
    <n v="2"/>
    <s v="VIN"/>
    <x v="5"/>
    <m/>
    <n v="0"/>
    <n v="650"/>
    <n v="0"/>
    <n v="0"/>
    <n v="0"/>
    <n v="0"/>
    <n v="0"/>
    <n v="0"/>
    <n v="0"/>
    <n v="0"/>
    <n v="0"/>
    <n v="0"/>
    <n v="650"/>
  </r>
  <r>
    <m/>
    <n v="40862118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8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118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18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19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9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19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11900"/>
    <x v="22"/>
    <s v="GASTOS DE CAMINO"/>
    <m/>
    <n v="3"/>
    <s v="VIN"/>
    <x v="5"/>
    <m/>
    <n v="0"/>
    <n v="600"/>
    <n v="0"/>
    <n v="0"/>
    <n v="0"/>
    <n v="0"/>
    <n v="0"/>
    <n v="0"/>
    <n v="0"/>
    <n v="0"/>
    <n v="0"/>
    <n v="0"/>
    <n v="600"/>
  </r>
  <r>
    <m/>
    <n v="40862119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19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000"/>
    <x v="12"/>
    <s v="COMBUSTIBLES"/>
    <m/>
    <n v="2"/>
    <s v="VIN"/>
    <x v="5"/>
    <m/>
    <n v="0"/>
    <n v="650"/>
    <n v="0"/>
    <n v="0"/>
    <n v="0"/>
    <n v="0"/>
    <n v="0"/>
    <n v="0"/>
    <n v="0"/>
    <n v="0"/>
    <n v="0"/>
    <n v="0"/>
    <n v="650"/>
  </r>
  <r>
    <m/>
    <n v="40862120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0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12000"/>
    <x v="23"/>
    <s v="CUOTAS"/>
    <m/>
    <n v="3"/>
    <s v="VIN"/>
    <x v="5"/>
    <m/>
    <n v="0"/>
    <n v="60"/>
    <n v="0"/>
    <n v="0"/>
    <n v="0"/>
    <n v="0"/>
    <n v="0"/>
    <n v="0"/>
    <n v="60"/>
    <n v="0"/>
    <n v="0"/>
    <n v="0"/>
    <n v="120"/>
  </r>
  <r>
    <m/>
    <n v="40862120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120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100"/>
    <x v="12"/>
    <s v="COMBUSTIBLES"/>
    <m/>
    <n v="2"/>
    <s v="VIN"/>
    <x v="5"/>
    <m/>
    <n v="0"/>
    <n v="1800"/>
    <n v="0"/>
    <n v="0"/>
    <n v="6000"/>
    <n v="0"/>
    <n v="0"/>
    <n v="0"/>
    <n v="0"/>
    <n v="0"/>
    <n v="0"/>
    <n v="0"/>
    <n v="7800"/>
  </r>
  <r>
    <m/>
    <n v="40862121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100"/>
    <x v="20"/>
    <s v="PASAJES TERRESTRES"/>
    <m/>
    <n v="3"/>
    <s v="VIN"/>
    <x v="5"/>
    <m/>
    <n v="0"/>
    <n v="0"/>
    <n v="0"/>
    <n v="0"/>
    <n v="5000"/>
    <n v="0"/>
    <n v="0"/>
    <n v="0"/>
    <n v="5000"/>
    <n v="0"/>
    <n v="0"/>
    <n v="0"/>
    <n v="10000"/>
  </r>
  <r>
    <m/>
    <n v="4086212100"/>
    <x v="22"/>
    <s v="GASTOS DE CAMINO"/>
    <m/>
    <n v="3"/>
    <s v="VIN"/>
    <x v="5"/>
    <m/>
    <n v="0"/>
    <n v="300"/>
    <n v="0"/>
    <n v="0"/>
    <n v="0"/>
    <n v="300"/>
    <n v="0"/>
    <n v="0"/>
    <n v="0"/>
    <n v="0"/>
    <n v="0"/>
    <n v="0"/>
    <n v="600"/>
  </r>
  <r>
    <m/>
    <n v="4086212100"/>
    <x v="23"/>
    <s v="CUOTAS"/>
    <m/>
    <n v="3"/>
    <s v="VIN"/>
    <x v="5"/>
    <m/>
    <n v="0"/>
    <n v="340"/>
    <n v="0"/>
    <n v="0"/>
    <n v="340"/>
    <n v="0"/>
    <n v="0"/>
    <n v="0"/>
    <n v="0"/>
    <n v="0"/>
    <n v="0"/>
    <n v="0"/>
    <n v="680"/>
  </r>
  <r>
    <m/>
    <n v="40862121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121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2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200"/>
    <x v="12"/>
    <s v="COMBUSTIBLES"/>
    <m/>
    <n v="2"/>
    <s v="VIN"/>
    <x v="5"/>
    <m/>
    <n v="0"/>
    <n v="1100"/>
    <n v="0"/>
    <n v="0"/>
    <n v="5000"/>
    <n v="0"/>
    <n v="0"/>
    <n v="0"/>
    <n v="0"/>
    <n v="0"/>
    <n v="0"/>
    <n v="0"/>
    <n v="6100"/>
  </r>
  <r>
    <m/>
    <n v="40862122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2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12200"/>
    <x v="23"/>
    <s v="CUOTAS"/>
    <m/>
    <n v="3"/>
    <s v="VIN"/>
    <x v="5"/>
    <m/>
    <n v="0"/>
    <n v="340"/>
    <n v="0"/>
    <n v="0"/>
    <n v="340"/>
    <n v="0"/>
    <n v="0"/>
    <n v="0"/>
    <n v="0"/>
    <n v="0"/>
    <n v="0"/>
    <n v="0"/>
    <n v="680"/>
  </r>
  <r>
    <m/>
    <n v="40862122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122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3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300"/>
    <x v="12"/>
    <s v="COMBUSTIBLES"/>
    <m/>
    <n v="2"/>
    <s v="VIN"/>
    <x v="5"/>
    <m/>
    <n v="0"/>
    <n v="650"/>
    <n v="0"/>
    <n v="0"/>
    <n v="3000"/>
    <n v="0"/>
    <n v="0"/>
    <n v="0"/>
    <n v="1000"/>
    <n v="0"/>
    <n v="0"/>
    <n v="0"/>
    <n v="4650"/>
  </r>
  <r>
    <m/>
    <n v="40862123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300"/>
    <x v="20"/>
    <s v="PASAJES TERRESTRES"/>
    <m/>
    <n v="3"/>
    <s v="VIN"/>
    <x v="5"/>
    <m/>
    <n v="0"/>
    <n v="0"/>
    <n v="0"/>
    <n v="0"/>
    <n v="5000"/>
    <n v="0"/>
    <n v="0"/>
    <n v="0"/>
    <n v="5000"/>
    <n v="0"/>
    <n v="0"/>
    <n v="0"/>
    <n v="10000"/>
  </r>
  <r>
    <m/>
    <n v="4086212300"/>
    <x v="22"/>
    <s v="GASTOS DE CAMINO"/>
    <m/>
    <n v="3"/>
    <s v="VIN"/>
    <x v="5"/>
    <m/>
    <n v="0"/>
    <n v="300"/>
    <n v="0"/>
    <n v="0"/>
    <n v="0"/>
    <n v="300"/>
    <n v="0"/>
    <n v="0"/>
    <n v="0"/>
    <n v="0"/>
    <n v="0"/>
    <n v="0"/>
    <n v="600"/>
  </r>
  <r>
    <m/>
    <n v="4086212300"/>
    <x v="23"/>
    <s v="CUOTAS"/>
    <m/>
    <n v="3"/>
    <s v="VIN"/>
    <x v="5"/>
    <m/>
    <n v="0"/>
    <n v="190"/>
    <n v="0"/>
    <n v="0"/>
    <n v="190"/>
    <n v="0"/>
    <n v="0"/>
    <n v="0"/>
    <n v="0"/>
    <n v="0"/>
    <n v="0"/>
    <n v="0"/>
    <n v="380"/>
  </r>
  <r>
    <m/>
    <n v="4086212300"/>
    <x v="24"/>
    <s v="CONGRESOS Y CONVENCIONES"/>
    <m/>
    <n v="3"/>
    <s v="VIN"/>
    <x v="5"/>
    <m/>
    <n v="0"/>
    <n v="1000"/>
    <n v="0"/>
    <n v="0"/>
    <n v="10000"/>
    <n v="0"/>
    <n v="0"/>
    <n v="0"/>
    <n v="0"/>
    <n v="0"/>
    <n v="0"/>
    <n v="0"/>
    <n v="11000"/>
  </r>
  <r>
    <m/>
    <n v="40862123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4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400"/>
    <x v="12"/>
    <s v="COMBUSTIBLES"/>
    <m/>
    <n v="2"/>
    <s v="VIN"/>
    <x v="5"/>
    <m/>
    <n v="0"/>
    <n v="800"/>
    <n v="2000"/>
    <n v="0"/>
    <n v="2000"/>
    <n v="0"/>
    <n v="0"/>
    <n v="0"/>
    <n v="0"/>
    <n v="2000"/>
    <n v="0"/>
    <n v="0"/>
    <n v="6800"/>
  </r>
  <r>
    <m/>
    <n v="4086212400"/>
    <x v="53"/>
    <s v="VESTUARIOS Y UNIFORMES"/>
    <m/>
    <n v="2"/>
    <s v="VIN"/>
    <x v="5"/>
    <m/>
    <n v="0"/>
    <n v="0"/>
    <n v="0"/>
    <n v="0"/>
    <n v="2000"/>
    <n v="0"/>
    <n v="0"/>
    <n v="0"/>
    <n v="5000"/>
    <n v="0"/>
    <n v="0"/>
    <n v="0"/>
    <n v="7000"/>
  </r>
  <r>
    <m/>
    <n v="4086212400"/>
    <x v="20"/>
    <s v="PASAJES TERRESTRES"/>
    <m/>
    <n v="3"/>
    <s v="VIN"/>
    <x v="5"/>
    <m/>
    <n v="0"/>
    <n v="0"/>
    <n v="0"/>
    <n v="0"/>
    <n v="5000"/>
    <n v="0"/>
    <n v="0"/>
    <n v="0"/>
    <n v="0"/>
    <n v="0"/>
    <n v="0"/>
    <n v="0"/>
    <n v="5000"/>
  </r>
  <r>
    <m/>
    <n v="4086212400"/>
    <x v="22"/>
    <s v="GASTOS DE CAMINO"/>
    <m/>
    <n v="3"/>
    <s v="VIN"/>
    <x v="5"/>
    <m/>
    <n v="0"/>
    <n v="300"/>
    <n v="0"/>
    <n v="0"/>
    <n v="300"/>
    <n v="0"/>
    <n v="0"/>
    <n v="0"/>
    <n v="300"/>
    <n v="0"/>
    <n v="0"/>
    <n v="0"/>
    <n v="900"/>
  </r>
  <r>
    <m/>
    <n v="4086212400"/>
    <x v="23"/>
    <s v="CUOTAS"/>
    <m/>
    <n v="3"/>
    <s v="VIN"/>
    <x v="5"/>
    <m/>
    <n v="0"/>
    <n v="180"/>
    <n v="0"/>
    <n v="0"/>
    <n v="0"/>
    <n v="0"/>
    <n v="0"/>
    <n v="0"/>
    <n v="180"/>
    <n v="0"/>
    <n v="0"/>
    <n v="0"/>
    <n v="360"/>
  </r>
  <r>
    <m/>
    <n v="4086212400"/>
    <x v="24"/>
    <s v="CONGRESOS Y CONVENCIONES"/>
    <m/>
    <n v="3"/>
    <s v="VIN"/>
    <x v="5"/>
    <m/>
    <n v="0"/>
    <n v="1000"/>
    <n v="1500"/>
    <n v="0"/>
    <n v="0"/>
    <n v="0"/>
    <n v="0"/>
    <n v="0"/>
    <n v="0"/>
    <n v="0"/>
    <n v="0"/>
    <n v="0"/>
    <n v="2500"/>
  </r>
  <r>
    <m/>
    <n v="40862124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500"/>
    <x v="53"/>
    <s v="VESTUARIOS Y UNIFORMES"/>
    <m/>
    <n v="2"/>
    <s v="VIN"/>
    <x v="5"/>
    <m/>
    <n v="0"/>
    <n v="0"/>
    <n v="0"/>
    <n v="0"/>
    <n v="1000"/>
    <n v="0"/>
    <n v="0"/>
    <n v="0"/>
    <n v="10000"/>
    <n v="0"/>
    <n v="0"/>
    <n v="0"/>
    <n v="11000"/>
  </r>
  <r>
    <m/>
    <n v="40862125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12500"/>
    <x v="22"/>
    <s v="GASTOS DE CAMINO"/>
    <m/>
    <n v="3"/>
    <s v="VIN"/>
    <x v="5"/>
    <m/>
    <n v="0"/>
    <n v="1200"/>
    <n v="1200"/>
    <n v="0"/>
    <n v="0"/>
    <n v="300"/>
    <n v="0"/>
    <n v="0"/>
    <n v="300"/>
    <n v="0"/>
    <n v="0"/>
    <n v="0"/>
    <n v="3000"/>
  </r>
  <r>
    <m/>
    <n v="4086212500"/>
    <x v="24"/>
    <s v="CONGRESOS Y CONVENCIONES"/>
    <m/>
    <n v="3"/>
    <s v="VIN"/>
    <x v="5"/>
    <m/>
    <n v="0"/>
    <n v="1000"/>
    <n v="0"/>
    <n v="0"/>
    <n v="0"/>
    <n v="0"/>
    <n v="0"/>
    <n v="0"/>
    <n v="20000"/>
    <n v="0"/>
    <n v="0"/>
    <n v="0"/>
    <n v="21000"/>
  </r>
  <r>
    <m/>
    <n v="4086212500"/>
    <x v="55"/>
    <s v="BIENES ARTISTICOS, CULTURALES Y CIENTIFICOS"/>
    <m/>
    <n v="5"/>
    <s v="VIN"/>
    <x v="5"/>
    <m/>
    <n v="0"/>
    <n v="0"/>
    <n v="0"/>
    <n v="0"/>
    <n v="5000"/>
    <n v="0"/>
    <n v="0"/>
    <n v="0"/>
    <n v="0"/>
    <n v="0"/>
    <n v="0"/>
    <n v="0"/>
    <n v="5000"/>
  </r>
  <r>
    <m/>
    <n v="4086212600"/>
    <x v="12"/>
    <s v="COMBUSTIBLES"/>
    <m/>
    <n v="2"/>
    <s v="VIN"/>
    <x v="5"/>
    <m/>
    <n v="0"/>
    <n v="900"/>
    <n v="0"/>
    <n v="0"/>
    <n v="0"/>
    <n v="0"/>
    <n v="0"/>
    <n v="0"/>
    <n v="0"/>
    <n v="0"/>
    <n v="0"/>
    <n v="0"/>
    <n v="900"/>
  </r>
  <r>
    <m/>
    <n v="40862126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6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12600"/>
    <x v="23"/>
    <s v="CUOTAS"/>
    <m/>
    <n v="3"/>
    <s v="VIN"/>
    <x v="5"/>
    <m/>
    <n v="0"/>
    <n v="320"/>
    <n v="0"/>
    <n v="0"/>
    <n v="0"/>
    <n v="0"/>
    <n v="0"/>
    <n v="0"/>
    <n v="320"/>
    <n v="0"/>
    <n v="0"/>
    <n v="0"/>
    <n v="640"/>
  </r>
  <r>
    <m/>
    <n v="40862126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26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700"/>
    <x v="12"/>
    <s v="COMBUSTIBLES"/>
    <m/>
    <n v="2"/>
    <s v="VIN"/>
    <x v="5"/>
    <m/>
    <n v="0"/>
    <n v="0"/>
    <n v="2000"/>
    <n v="1000"/>
    <n v="0"/>
    <n v="2000"/>
    <n v="0"/>
    <n v="0"/>
    <n v="2000"/>
    <n v="0"/>
    <n v="0"/>
    <n v="0"/>
    <n v="7000"/>
  </r>
  <r>
    <m/>
    <n v="4086212700"/>
    <x v="53"/>
    <s v="VESTUARIOS Y UNIFORMES"/>
    <m/>
    <n v="2"/>
    <s v="VIN"/>
    <x v="5"/>
    <m/>
    <n v="0"/>
    <n v="0"/>
    <n v="0"/>
    <n v="0"/>
    <n v="5000"/>
    <n v="0"/>
    <n v="0"/>
    <n v="0"/>
    <n v="10000"/>
    <n v="0"/>
    <n v="0"/>
    <n v="0"/>
    <n v="15000"/>
  </r>
  <r>
    <m/>
    <n v="4086212700"/>
    <x v="20"/>
    <s v="PASAJES TERRESTRES"/>
    <m/>
    <n v="3"/>
    <s v="VIN"/>
    <x v="5"/>
    <m/>
    <n v="0"/>
    <n v="0"/>
    <n v="0"/>
    <n v="0"/>
    <n v="0"/>
    <n v="0"/>
    <n v="0"/>
    <n v="0"/>
    <n v="10000"/>
    <n v="0"/>
    <n v="0"/>
    <n v="0"/>
    <n v="10000"/>
  </r>
  <r>
    <m/>
    <n v="4086212700"/>
    <x v="21"/>
    <s v="VIÁTICOS EN EL PAÍS"/>
    <m/>
    <n v="3"/>
    <s v="VIN"/>
    <x v="5"/>
    <m/>
    <n v="0"/>
    <n v="14000"/>
    <n v="2800"/>
    <n v="2800"/>
    <n v="2800"/>
    <n v="0"/>
    <n v="0"/>
    <n v="2800"/>
    <n v="2800"/>
    <n v="2800"/>
    <n v="2800"/>
    <n v="0"/>
    <n v="33600"/>
  </r>
  <r>
    <m/>
    <n v="4086212700"/>
    <x v="22"/>
    <s v="GASTOS DE CAMINO"/>
    <m/>
    <n v="3"/>
    <s v="VIN"/>
    <x v="5"/>
    <m/>
    <n v="0"/>
    <n v="1800"/>
    <n v="1800"/>
    <n v="600"/>
    <n v="600"/>
    <n v="0"/>
    <n v="0"/>
    <n v="600"/>
    <n v="900"/>
    <n v="600"/>
    <n v="600"/>
    <n v="0"/>
    <n v="7500"/>
  </r>
  <r>
    <m/>
    <n v="4086212700"/>
    <x v="24"/>
    <s v="CONGRESOS Y CONVENCIONES"/>
    <m/>
    <n v="3"/>
    <s v="VIN"/>
    <x v="5"/>
    <m/>
    <n v="0"/>
    <n v="1000"/>
    <n v="0"/>
    <n v="0"/>
    <n v="7000"/>
    <n v="0"/>
    <n v="0"/>
    <n v="0"/>
    <n v="0"/>
    <n v="0"/>
    <n v="0"/>
    <n v="0"/>
    <n v="8000"/>
  </r>
  <r>
    <m/>
    <n v="4086212700"/>
    <x v="55"/>
    <s v="BIENES ARTISTICOS, CULTURALES Y CIENTIFICOS"/>
    <m/>
    <n v="5"/>
    <s v="VIN"/>
    <x v="5"/>
    <m/>
    <n v="0"/>
    <n v="0"/>
    <n v="0"/>
    <n v="0"/>
    <n v="4000"/>
    <n v="0"/>
    <n v="0"/>
    <n v="0"/>
    <n v="0"/>
    <n v="0"/>
    <n v="0"/>
    <n v="0"/>
    <n v="4000"/>
  </r>
  <r>
    <m/>
    <n v="40862128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800"/>
    <x v="12"/>
    <s v="COMBUSTIBLES"/>
    <m/>
    <n v="2"/>
    <s v="VIN"/>
    <x v="5"/>
    <m/>
    <n v="0"/>
    <n v="900"/>
    <n v="0"/>
    <n v="0"/>
    <n v="0"/>
    <n v="0"/>
    <n v="0"/>
    <n v="0"/>
    <n v="0"/>
    <n v="0"/>
    <n v="0"/>
    <n v="0"/>
    <n v="900"/>
  </r>
  <r>
    <m/>
    <n v="40862128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28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12800"/>
    <x v="23"/>
    <s v="CUOTAS"/>
    <m/>
    <n v="3"/>
    <s v="VIN"/>
    <x v="5"/>
    <m/>
    <n v="0"/>
    <n v="320"/>
    <n v="0"/>
    <n v="0"/>
    <n v="320"/>
    <n v="0"/>
    <n v="0"/>
    <n v="0"/>
    <n v="0"/>
    <n v="0"/>
    <n v="0"/>
    <n v="0"/>
    <n v="640"/>
  </r>
  <r>
    <m/>
    <n v="4086212800"/>
    <x v="24"/>
    <s v="CONGRESOS Y CONVENCIONES"/>
    <m/>
    <n v="3"/>
    <s v="VIN"/>
    <x v="5"/>
    <m/>
    <n v="0"/>
    <n v="1000"/>
    <n v="0"/>
    <n v="0"/>
    <n v="10000"/>
    <n v="0"/>
    <n v="0"/>
    <n v="0"/>
    <n v="0"/>
    <n v="0"/>
    <n v="0"/>
    <n v="0"/>
    <n v="11000"/>
  </r>
  <r>
    <m/>
    <n v="40862128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2900"/>
    <x v="53"/>
    <s v="VESTUARIOS Y UNIFORMES"/>
    <m/>
    <n v="2"/>
    <s v="VIN"/>
    <x v="5"/>
    <m/>
    <n v="0"/>
    <n v="0"/>
    <n v="0"/>
    <n v="0"/>
    <n v="1000"/>
    <n v="0"/>
    <n v="0"/>
    <n v="0"/>
    <n v="5000"/>
    <n v="0"/>
    <n v="0"/>
    <n v="0"/>
    <n v="6000"/>
  </r>
  <r>
    <m/>
    <n v="4086212900"/>
    <x v="20"/>
    <s v="PASAJES TERRESTRES"/>
    <m/>
    <n v="3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12900"/>
    <x v="22"/>
    <s v="GASTOS DE CAMINO"/>
    <m/>
    <n v="3"/>
    <s v="VIN"/>
    <x v="5"/>
    <m/>
    <n v="0"/>
    <n v="600"/>
    <n v="600"/>
    <n v="0"/>
    <n v="0"/>
    <n v="300"/>
    <n v="0"/>
    <n v="0"/>
    <n v="300"/>
    <n v="0"/>
    <n v="0"/>
    <n v="0"/>
    <n v="1800"/>
  </r>
  <r>
    <m/>
    <n v="40862129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29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000"/>
    <x v="12"/>
    <s v="COMBUSTIBLES"/>
    <m/>
    <n v="2"/>
    <s v="VIN"/>
    <x v="5"/>
    <m/>
    <n v="0"/>
    <n v="600"/>
    <n v="0"/>
    <n v="0"/>
    <n v="0"/>
    <n v="0"/>
    <n v="0"/>
    <n v="0"/>
    <n v="0"/>
    <n v="0"/>
    <n v="0"/>
    <n v="0"/>
    <n v="600"/>
  </r>
  <r>
    <m/>
    <n v="40862130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0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130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13000"/>
    <x v="23"/>
    <s v="CUOTAS"/>
    <m/>
    <n v="3"/>
    <s v="VIN"/>
    <x v="5"/>
    <m/>
    <n v="0"/>
    <n v="60"/>
    <n v="0"/>
    <n v="0"/>
    <n v="0"/>
    <n v="0"/>
    <n v="0"/>
    <n v="0"/>
    <n v="120"/>
    <n v="0"/>
    <n v="0"/>
    <n v="0"/>
    <n v="180"/>
  </r>
  <r>
    <m/>
    <n v="40862130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30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100"/>
    <x v="12"/>
    <s v="COMBUSTIBLES"/>
    <m/>
    <n v="2"/>
    <s v="VIN"/>
    <x v="5"/>
    <m/>
    <n v="0"/>
    <n v="600"/>
    <n v="0"/>
    <n v="0"/>
    <n v="0"/>
    <n v="0"/>
    <n v="0"/>
    <n v="0"/>
    <n v="2500"/>
    <n v="0"/>
    <n v="0"/>
    <n v="0"/>
    <n v="3100"/>
  </r>
  <r>
    <m/>
    <n v="4086213100"/>
    <x v="53"/>
    <s v="VESTUARIOS Y UNIFORMES"/>
    <m/>
    <n v="2"/>
    <s v="VIN"/>
    <x v="5"/>
    <m/>
    <n v="0"/>
    <n v="0"/>
    <n v="0"/>
    <n v="0"/>
    <n v="1000"/>
    <n v="0"/>
    <n v="0"/>
    <n v="0"/>
    <n v="5000"/>
    <n v="0"/>
    <n v="0"/>
    <n v="0"/>
    <n v="6000"/>
  </r>
  <r>
    <m/>
    <n v="4086213100"/>
    <x v="22"/>
    <s v="GASTOS DE CAMINO"/>
    <m/>
    <n v="3"/>
    <s v="VIN"/>
    <x v="5"/>
    <m/>
    <n v="0"/>
    <n v="300"/>
    <n v="0"/>
    <n v="0"/>
    <n v="0"/>
    <n v="0"/>
    <n v="0"/>
    <n v="0"/>
    <n v="300"/>
    <n v="0"/>
    <n v="0"/>
    <n v="0"/>
    <n v="600"/>
  </r>
  <r>
    <m/>
    <n v="4086213100"/>
    <x v="23"/>
    <s v="CUOTAS"/>
    <m/>
    <n v="3"/>
    <s v="VIN"/>
    <x v="5"/>
    <m/>
    <n v="0"/>
    <n v="190"/>
    <n v="0"/>
    <n v="0"/>
    <n v="0"/>
    <n v="0"/>
    <n v="0"/>
    <n v="0"/>
    <n v="190"/>
    <n v="0"/>
    <n v="0"/>
    <n v="0"/>
    <n v="380"/>
  </r>
  <r>
    <m/>
    <n v="4086213100"/>
    <x v="24"/>
    <s v="CONGRESOS Y CONVENCIONES"/>
    <m/>
    <n v="3"/>
    <s v="VIN"/>
    <x v="5"/>
    <m/>
    <n v="0"/>
    <n v="1000"/>
    <n v="0"/>
    <n v="0"/>
    <n v="0"/>
    <n v="0"/>
    <n v="0"/>
    <n v="0"/>
    <n v="1500"/>
    <n v="0"/>
    <n v="0"/>
    <n v="0"/>
    <n v="2500"/>
  </r>
  <r>
    <m/>
    <n v="40862131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2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200"/>
    <x v="20"/>
    <s v="PASAJES TERRESTRES"/>
    <m/>
    <n v="3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13200"/>
    <x v="22"/>
    <s v="GASTOS DE CAMINO"/>
    <m/>
    <n v="3"/>
    <s v="VIN"/>
    <x v="5"/>
    <m/>
    <n v="0"/>
    <n v="300"/>
    <n v="0"/>
    <n v="0"/>
    <n v="0"/>
    <n v="300"/>
    <n v="0"/>
    <n v="0"/>
    <n v="300"/>
    <n v="0"/>
    <n v="0"/>
    <n v="0"/>
    <n v="900"/>
  </r>
  <r>
    <m/>
    <n v="40862132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32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300"/>
    <x v="12"/>
    <s v="COMBUSTIBLES"/>
    <m/>
    <n v="2"/>
    <s v="VIN"/>
    <x v="5"/>
    <m/>
    <n v="0"/>
    <n v="0"/>
    <n v="1000"/>
    <n v="1000"/>
    <n v="0"/>
    <n v="1000"/>
    <n v="0"/>
    <n v="0"/>
    <n v="1000"/>
    <n v="0"/>
    <n v="0"/>
    <n v="0"/>
    <n v="4000"/>
  </r>
  <r>
    <m/>
    <n v="40862133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300"/>
    <x v="20"/>
    <s v="PASAJES TERRESTRES"/>
    <m/>
    <n v="3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13300"/>
    <x v="21"/>
    <s v="VIÁTICOS EN EL PAÍS"/>
    <m/>
    <n v="3"/>
    <s v="VIN"/>
    <x v="5"/>
    <m/>
    <n v="0"/>
    <n v="7000"/>
    <n v="1400"/>
    <n v="1400"/>
    <n v="1400"/>
    <n v="0"/>
    <n v="0"/>
    <n v="1400"/>
    <n v="1400"/>
    <n v="1400"/>
    <n v="1400"/>
    <n v="0"/>
    <n v="16800"/>
  </r>
  <r>
    <m/>
    <n v="4086213300"/>
    <x v="22"/>
    <s v="GASTOS DE CAMINO"/>
    <m/>
    <n v="3"/>
    <s v="VIN"/>
    <x v="5"/>
    <m/>
    <n v="0"/>
    <n v="1500"/>
    <n v="1500"/>
    <n v="300"/>
    <n v="300"/>
    <n v="0"/>
    <n v="0"/>
    <n v="300"/>
    <n v="600"/>
    <n v="300"/>
    <n v="300"/>
    <n v="0"/>
    <n v="5100"/>
  </r>
  <r>
    <m/>
    <n v="40862133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3300"/>
    <x v="55"/>
    <s v="BIENES ARTISTICOS, CULTURALES Y CIENTIFICOS"/>
    <m/>
    <n v="5"/>
    <s v="VIN"/>
    <x v="5"/>
    <m/>
    <n v="0"/>
    <n v="0"/>
    <n v="0"/>
    <n v="0"/>
    <n v="4000"/>
    <n v="0"/>
    <n v="0"/>
    <n v="0"/>
    <n v="0"/>
    <n v="0"/>
    <n v="0"/>
    <n v="0"/>
    <n v="4000"/>
  </r>
  <r>
    <m/>
    <n v="40862134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4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13400"/>
    <x v="23"/>
    <s v="CUOTAS"/>
    <m/>
    <n v="3"/>
    <s v="VIN"/>
    <x v="5"/>
    <m/>
    <n v="0"/>
    <n v="180"/>
    <n v="0"/>
    <n v="0"/>
    <n v="0"/>
    <n v="0"/>
    <n v="0"/>
    <n v="0"/>
    <n v="0"/>
    <n v="0"/>
    <n v="0"/>
    <n v="0"/>
    <n v="180"/>
  </r>
  <r>
    <m/>
    <n v="40862134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34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135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500"/>
    <x v="12"/>
    <s v="COMBUSTIBL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135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500"/>
    <x v="22"/>
    <s v="GASTOS DE CAMINO"/>
    <m/>
    <n v="3"/>
    <s v="VIN"/>
    <x v="5"/>
    <m/>
    <n v="0"/>
    <n v="300"/>
    <n v="0"/>
    <n v="0"/>
    <n v="300"/>
    <n v="300"/>
    <n v="0"/>
    <n v="0"/>
    <n v="300"/>
    <n v="0"/>
    <n v="0"/>
    <n v="0"/>
    <n v="1200"/>
  </r>
  <r>
    <m/>
    <n v="40862135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35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6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600"/>
    <x v="12"/>
    <s v="COMBUSTIBLES"/>
    <m/>
    <n v="2"/>
    <s v="VIN"/>
    <x v="5"/>
    <m/>
    <n v="0"/>
    <n v="1500"/>
    <n v="0"/>
    <n v="0"/>
    <n v="6000"/>
    <n v="0"/>
    <n v="0"/>
    <n v="0"/>
    <n v="0"/>
    <n v="0"/>
    <n v="0"/>
    <n v="0"/>
    <n v="7500"/>
  </r>
  <r>
    <m/>
    <n v="40862136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6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13600"/>
    <x v="23"/>
    <s v="CUOTAS"/>
    <m/>
    <n v="3"/>
    <s v="VIN"/>
    <x v="5"/>
    <m/>
    <n v="0"/>
    <n v="340"/>
    <n v="0"/>
    <n v="0"/>
    <n v="340"/>
    <n v="0"/>
    <n v="0"/>
    <n v="0"/>
    <n v="0"/>
    <n v="0"/>
    <n v="0"/>
    <n v="0"/>
    <n v="680"/>
  </r>
  <r>
    <m/>
    <n v="4086213600"/>
    <x v="24"/>
    <s v="CONGRESOS Y CONVENCIONES"/>
    <m/>
    <n v="3"/>
    <s v="VIN"/>
    <x v="5"/>
    <m/>
    <n v="0"/>
    <n v="1000"/>
    <n v="0"/>
    <n v="0"/>
    <n v="8000"/>
    <n v="0"/>
    <n v="0"/>
    <n v="0"/>
    <n v="0"/>
    <n v="0"/>
    <n v="0"/>
    <n v="0"/>
    <n v="9000"/>
  </r>
  <r>
    <m/>
    <n v="40862136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7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700"/>
    <x v="22"/>
    <s v="GASTOS DE CAMINO"/>
    <m/>
    <n v="3"/>
    <s v="VIN"/>
    <x v="5"/>
    <m/>
    <n v="0"/>
    <n v="300"/>
    <n v="0"/>
    <n v="0"/>
    <n v="0"/>
    <n v="300"/>
    <n v="0"/>
    <n v="0"/>
    <n v="0"/>
    <n v="0"/>
    <n v="0"/>
    <n v="0"/>
    <n v="600"/>
  </r>
  <r>
    <m/>
    <n v="4086213700"/>
    <x v="23"/>
    <s v="CUOTAS"/>
    <m/>
    <n v="3"/>
    <s v="VIN"/>
    <x v="5"/>
    <m/>
    <n v="0"/>
    <n v="130"/>
    <n v="0"/>
    <n v="0"/>
    <n v="0"/>
    <n v="0"/>
    <n v="0"/>
    <n v="0"/>
    <n v="130"/>
    <n v="0"/>
    <n v="0"/>
    <n v="0"/>
    <n v="260"/>
  </r>
  <r>
    <m/>
    <n v="40862137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37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800"/>
    <x v="12"/>
    <s v="COMBUSTIBLES"/>
    <m/>
    <n v="2"/>
    <s v="VIN"/>
    <x v="5"/>
    <m/>
    <n v="0"/>
    <n v="900"/>
    <n v="0"/>
    <n v="0"/>
    <n v="0"/>
    <n v="0"/>
    <n v="0"/>
    <n v="0"/>
    <n v="0"/>
    <n v="0"/>
    <n v="0"/>
    <n v="0"/>
    <n v="900"/>
  </r>
  <r>
    <m/>
    <n v="40862138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3800"/>
    <x v="22"/>
    <s v="GASTOS DE CAMINO"/>
    <m/>
    <n v="3"/>
    <s v="VIN"/>
    <x v="5"/>
    <m/>
    <n v="0"/>
    <n v="300"/>
    <n v="0"/>
    <n v="0"/>
    <n v="0"/>
    <n v="300"/>
    <n v="0"/>
    <n v="0"/>
    <n v="0"/>
    <n v="0"/>
    <n v="0"/>
    <n v="0"/>
    <n v="600"/>
  </r>
  <r>
    <m/>
    <n v="4086213800"/>
    <x v="23"/>
    <s v="CUOTAS"/>
    <m/>
    <n v="3"/>
    <s v="VIN"/>
    <x v="5"/>
    <m/>
    <n v="0"/>
    <n v="320"/>
    <n v="0"/>
    <n v="0"/>
    <n v="0"/>
    <n v="0"/>
    <n v="0"/>
    <n v="0"/>
    <n v="0"/>
    <n v="0"/>
    <n v="0"/>
    <n v="0"/>
    <n v="320"/>
  </r>
  <r>
    <m/>
    <n v="40862138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138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3900"/>
    <x v="12"/>
    <s v="COMBUSTIBLES"/>
    <m/>
    <n v="2"/>
    <s v="VIN"/>
    <x v="5"/>
    <m/>
    <n v="0"/>
    <n v="900"/>
    <n v="0"/>
    <n v="0"/>
    <n v="0"/>
    <n v="0"/>
    <n v="0"/>
    <n v="0"/>
    <n v="0"/>
    <n v="0"/>
    <n v="0"/>
    <n v="0"/>
    <n v="900"/>
  </r>
  <r>
    <m/>
    <n v="4086213900"/>
    <x v="53"/>
    <s v="VESTUARIOS Y UNIFORMES"/>
    <m/>
    <n v="2"/>
    <s v="VIN"/>
    <x v="5"/>
    <m/>
    <n v="0"/>
    <n v="0"/>
    <n v="0"/>
    <n v="0"/>
    <n v="4000"/>
    <n v="0"/>
    <n v="0"/>
    <n v="0"/>
    <n v="0"/>
    <n v="0"/>
    <n v="0"/>
    <n v="0"/>
    <n v="4000"/>
  </r>
  <r>
    <m/>
    <n v="40862139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13900"/>
    <x v="23"/>
    <s v="CUOTAS"/>
    <m/>
    <n v="3"/>
    <s v="VIN"/>
    <x v="5"/>
    <m/>
    <n v="0"/>
    <n v="320"/>
    <n v="0"/>
    <n v="0"/>
    <n v="0"/>
    <n v="0"/>
    <n v="0"/>
    <n v="0"/>
    <n v="0"/>
    <n v="0"/>
    <n v="0"/>
    <n v="0"/>
    <n v="320"/>
  </r>
  <r>
    <m/>
    <n v="40862139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139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14000"/>
    <x v="52"/>
    <s v="MATERIALES EDUCATIVO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14000"/>
    <x v="12"/>
    <s v="COMBUSTIBLES"/>
    <m/>
    <n v="2"/>
    <s v="VIN"/>
    <x v="5"/>
    <m/>
    <n v="0"/>
    <n v="500"/>
    <n v="1000"/>
    <n v="0"/>
    <n v="0"/>
    <n v="1000"/>
    <n v="0"/>
    <n v="0"/>
    <n v="3000"/>
    <n v="0"/>
    <n v="0"/>
    <n v="0"/>
    <n v="5500"/>
  </r>
  <r>
    <m/>
    <n v="4086214000"/>
    <x v="53"/>
    <s v="VESTUARIOS Y UNIFORMES"/>
    <m/>
    <n v="2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140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14000"/>
    <x v="20"/>
    <s v="PASAJES TERRESTRES"/>
    <m/>
    <n v="3"/>
    <s v="VIN"/>
    <x v="5"/>
    <m/>
    <n v="0"/>
    <n v="1200"/>
    <n v="0"/>
    <n v="0"/>
    <n v="5000"/>
    <n v="0"/>
    <n v="0"/>
    <n v="0"/>
    <n v="20000"/>
    <n v="0"/>
    <n v="0"/>
    <n v="0"/>
    <n v="26200"/>
  </r>
  <r>
    <m/>
    <n v="4086214000"/>
    <x v="22"/>
    <s v="GASTOS DE CAMINO"/>
    <m/>
    <n v="3"/>
    <s v="VIN"/>
    <x v="5"/>
    <m/>
    <n v="0"/>
    <n v="300"/>
    <n v="0"/>
    <n v="0"/>
    <n v="300"/>
    <n v="0"/>
    <n v="0"/>
    <n v="0"/>
    <n v="300"/>
    <n v="0"/>
    <n v="0"/>
    <n v="0"/>
    <n v="900"/>
  </r>
  <r>
    <m/>
    <n v="4086214000"/>
    <x v="23"/>
    <s v="CUOTAS"/>
    <m/>
    <n v="3"/>
    <s v="VIN"/>
    <x v="5"/>
    <m/>
    <n v="0"/>
    <n v="90"/>
    <n v="0"/>
    <n v="0"/>
    <n v="90"/>
    <n v="0"/>
    <n v="0"/>
    <n v="0"/>
    <n v="180"/>
    <n v="0"/>
    <n v="0"/>
    <n v="0"/>
    <n v="360"/>
  </r>
  <r>
    <m/>
    <n v="4086214000"/>
    <x v="24"/>
    <s v="CONGRESOS Y CONVENCIONES"/>
    <m/>
    <n v="3"/>
    <s v="VIN"/>
    <x v="5"/>
    <m/>
    <n v="0"/>
    <n v="1000"/>
    <n v="0"/>
    <n v="0"/>
    <n v="10000"/>
    <n v="0"/>
    <n v="0"/>
    <n v="0"/>
    <n v="20000"/>
    <n v="0"/>
    <n v="0"/>
    <n v="0"/>
    <n v="31000"/>
  </r>
  <r>
    <m/>
    <n v="40862140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202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0200"/>
    <x v="12"/>
    <s v="COMBUSTIBLES"/>
    <m/>
    <n v="2"/>
    <s v="VIN"/>
    <x v="5"/>
    <m/>
    <n v="0"/>
    <n v="650"/>
    <n v="0"/>
    <n v="0"/>
    <n v="0"/>
    <n v="0"/>
    <n v="0"/>
    <n v="0"/>
    <n v="0"/>
    <n v="0"/>
    <n v="0"/>
    <n v="0"/>
    <n v="650"/>
  </r>
  <r>
    <m/>
    <n v="40862202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02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0200"/>
    <x v="23"/>
    <s v="CUOTAS"/>
    <m/>
    <n v="3"/>
    <s v="VIN"/>
    <x v="5"/>
    <m/>
    <n v="0"/>
    <n v="60"/>
    <n v="0"/>
    <n v="0"/>
    <n v="0"/>
    <n v="0"/>
    <n v="0"/>
    <n v="0"/>
    <n v="0"/>
    <n v="0"/>
    <n v="0"/>
    <n v="0"/>
    <n v="60"/>
  </r>
  <r>
    <m/>
    <n v="40862202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02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03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0300"/>
    <x v="12"/>
    <s v="COMBUSTIBLES"/>
    <m/>
    <n v="2"/>
    <s v="VIN"/>
    <x v="5"/>
    <m/>
    <n v="0"/>
    <n v="700"/>
    <n v="0"/>
    <n v="0"/>
    <n v="1000"/>
    <n v="0"/>
    <n v="0"/>
    <n v="0"/>
    <n v="0"/>
    <n v="0"/>
    <n v="0"/>
    <n v="0"/>
    <n v="1700"/>
  </r>
  <r>
    <m/>
    <n v="40862203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03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20300"/>
    <x v="23"/>
    <s v="CUOTAS"/>
    <m/>
    <n v="3"/>
    <s v="VIN"/>
    <x v="5"/>
    <m/>
    <n v="0"/>
    <n v="190"/>
    <n v="0"/>
    <n v="0"/>
    <n v="0"/>
    <n v="0"/>
    <n v="0"/>
    <n v="0"/>
    <n v="0"/>
    <n v="0"/>
    <n v="0"/>
    <n v="0"/>
    <n v="190"/>
  </r>
  <r>
    <m/>
    <n v="40862203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03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204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0400"/>
    <x v="12"/>
    <s v="COMBUSTIBLES"/>
    <m/>
    <n v="2"/>
    <s v="VIN"/>
    <x v="5"/>
    <m/>
    <n v="0"/>
    <n v="2050"/>
    <n v="0"/>
    <n v="0"/>
    <n v="0"/>
    <n v="0"/>
    <n v="0"/>
    <n v="0"/>
    <n v="0"/>
    <n v="0"/>
    <n v="0"/>
    <n v="0"/>
    <n v="2050"/>
  </r>
  <r>
    <m/>
    <n v="40862204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04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20400"/>
    <x v="23"/>
    <s v="CUOTAS"/>
    <m/>
    <n v="3"/>
    <s v="VIN"/>
    <x v="5"/>
    <m/>
    <n v="0"/>
    <n v="340"/>
    <n v="0"/>
    <n v="0"/>
    <n v="0"/>
    <n v="0"/>
    <n v="0"/>
    <n v="0"/>
    <n v="0"/>
    <n v="0"/>
    <n v="0"/>
    <n v="0"/>
    <n v="340"/>
  </r>
  <r>
    <m/>
    <n v="4086220400"/>
    <x v="24"/>
    <s v="CONGRESOS Y CONVENCIONES"/>
    <m/>
    <n v="3"/>
    <s v="VIN"/>
    <x v="5"/>
    <m/>
    <n v="0"/>
    <n v="1000"/>
    <n v="0"/>
    <n v="0"/>
    <n v="5000"/>
    <n v="0"/>
    <n v="0"/>
    <n v="0"/>
    <n v="5000"/>
    <n v="0"/>
    <n v="0"/>
    <n v="0"/>
    <n v="11000"/>
  </r>
  <r>
    <m/>
    <n v="40862204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05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0500"/>
    <x v="12"/>
    <s v="COMBUSTIBLES"/>
    <m/>
    <n v="2"/>
    <s v="VIN"/>
    <x v="5"/>
    <m/>
    <n v="0"/>
    <n v="650"/>
    <n v="0"/>
    <n v="0"/>
    <n v="1000"/>
    <n v="0"/>
    <n v="0"/>
    <n v="0"/>
    <n v="1000"/>
    <n v="0"/>
    <n v="0"/>
    <n v="0"/>
    <n v="2650"/>
  </r>
  <r>
    <m/>
    <n v="4086220500"/>
    <x v="53"/>
    <s v="VESTUARIOS Y UNIFORMES"/>
    <m/>
    <n v="2"/>
    <s v="VIN"/>
    <x v="5"/>
    <m/>
    <n v="0"/>
    <n v="0"/>
    <n v="0"/>
    <n v="0"/>
    <n v="1000"/>
    <n v="0"/>
    <n v="0"/>
    <n v="0"/>
    <n v="5000"/>
    <n v="0"/>
    <n v="0"/>
    <n v="0"/>
    <n v="6000"/>
  </r>
  <r>
    <m/>
    <n v="40862205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0500"/>
    <x v="20"/>
    <s v="PASAJES TERRESTRES"/>
    <m/>
    <n v="3"/>
    <s v="VIN"/>
    <x v="5"/>
    <m/>
    <n v="0"/>
    <n v="1200"/>
    <n v="0"/>
    <n v="0"/>
    <n v="5000"/>
    <n v="0"/>
    <n v="0"/>
    <n v="0"/>
    <n v="6200"/>
    <n v="0"/>
    <n v="0"/>
    <n v="0"/>
    <n v="12400"/>
  </r>
  <r>
    <m/>
    <n v="4086220500"/>
    <x v="22"/>
    <s v="GASTOS DE CAMINO"/>
    <m/>
    <n v="3"/>
    <s v="VIN"/>
    <x v="5"/>
    <m/>
    <n v="0"/>
    <n v="300"/>
    <n v="0"/>
    <n v="0"/>
    <n v="300"/>
    <n v="0"/>
    <n v="0"/>
    <n v="0"/>
    <n v="300"/>
    <n v="0"/>
    <n v="0"/>
    <n v="0"/>
    <n v="900"/>
  </r>
  <r>
    <m/>
    <n v="4086220500"/>
    <x v="23"/>
    <s v="CUOTAS"/>
    <m/>
    <n v="3"/>
    <s v="VIN"/>
    <x v="5"/>
    <m/>
    <n v="0"/>
    <n v="190"/>
    <n v="0"/>
    <n v="0"/>
    <n v="190"/>
    <n v="0"/>
    <n v="0"/>
    <n v="0"/>
    <n v="0"/>
    <n v="0"/>
    <n v="0"/>
    <n v="0"/>
    <n v="380"/>
  </r>
  <r>
    <m/>
    <n v="4086220500"/>
    <x v="24"/>
    <s v="CONGRESOS Y CONVENCIONES"/>
    <m/>
    <n v="3"/>
    <s v="VIN"/>
    <x v="5"/>
    <m/>
    <n v="0"/>
    <n v="1000"/>
    <n v="0"/>
    <n v="0"/>
    <n v="5000"/>
    <n v="0"/>
    <n v="0"/>
    <n v="0"/>
    <n v="5000"/>
    <n v="0"/>
    <n v="0"/>
    <n v="0"/>
    <n v="11000"/>
  </r>
  <r>
    <m/>
    <n v="4086220500"/>
    <x v="55"/>
    <s v="BIENES ARTISTICOS, CULTURALES Y CIENTIFICOS"/>
    <m/>
    <n v="5"/>
    <s v="VIN"/>
    <x v="5"/>
    <m/>
    <n v="0"/>
    <n v="0"/>
    <n v="0"/>
    <n v="0"/>
    <n v="3000"/>
    <n v="0"/>
    <n v="0"/>
    <n v="0"/>
    <n v="0"/>
    <n v="0"/>
    <n v="0"/>
    <n v="0"/>
    <n v="3000"/>
  </r>
  <r>
    <m/>
    <n v="40862207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0700"/>
    <x v="12"/>
    <s v="COMBUSTIBLES"/>
    <m/>
    <n v="2"/>
    <s v="VIN"/>
    <x v="5"/>
    <m/>
    <n v="0"/>
    <n v="1100"/>
    <n v="0"/>
    <n v="0"/>
    <n v="0"/>
    <n v="0"/>
    <n v="0"/>
    <n v="0"/>
    <n v="0"/>
    <n v="0"/>
    <n v="0"/>
    <n v="0"/>
    <n v="1100"/>
  </r>
  <r>
    <m/>
    <n v="40862207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07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20700"/>
    <x v="23"/>
    <s v="CUOTAS"/>
    <m/>
    <n v="3"/>
    <s v="VIN"/>
    <x v="5"/>
    <m/>
    <n v="0"/>
    <n v="320"/>
    <n v="0"/>
    <n v="0"/>
    <n v="0"/>
    <n v="0"/>
    <n v="0"/>
    <n v="0"/>
    <n v="0"/>
    <n v="0"/>
    <n v="0"/>
    <n v="0"/>
    <n v="320"/>
  </r>
  <r>
    <m/>
    <n v="40862207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07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08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0800"/>
    <x v="12"/>
    <s v="COMBUSTIBLES"/>
    <m/>
    <n v="2"/>
    <s v="VIN"/>
    <x v="5"/>
    <m/>
    <n v="0"/>
    <n v="650"/>
    <n v="0"/>
    <n v="0"/>
    <n v="1500"/>
    <n v="0"/>
    <n v="0"/>
    <n v="0"/>
    <n v="0"/>
    <n v="0"/>
    <n v="0"/>
    <n v="0"/>
    <n v="2150"/>
  </r>
  <r>
    <m/>
    <n v="40862208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08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208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08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09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0900"/>
    <x v="12"/>
    <s v="COMBUSTIBLES"/>
    <m/>
    <n v="2"/>
    <s v="VIN"/>
    <x v="5"/>
    <m/>
    <n v="0"/>
    <n v="250"/>
    <n v="2000"/>
    <n v="0"/>
    <n v="0"/>
    <n v="0"/>
    <n v="0"/>
    <n v="0"/>
    <n v="0"/>
    <n v="0"/>
    <n v="0"/>
    <n v="0"/>
    <n v="2250"/>
  </r>
  <r>
    <m/>
    <n v="40862209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0900"/>
    <x v="23"/>
    <s v="CUOTAS"/>
    <m/>
    <n v="3"/>
    <s v="VIN"/>
    <x v="5"/>
    <m/>
    <n v="0"/>
    <n v="130"/>
    <n v="0"/>
    <n v="0"/>
    <n v="0"/>
    <n v="0"/>
    <n v="0"/>
    <n v="0"/>
    <n v="0"/>
    <n v="0"/>
    <n v="0"/>
    <n v="0"/>
    <n v="130"/>
  </r>
  <r>
    <m/>
    <n v="4086220900"/>
    <x v="24"/>
    <s v="CONGRESOS Y CONVENCIONES"/>
    <m/>
    <n v="3"/>
    <s v="VIN"/>
    <x v="5"/>
    <m/>
    <n v="0"/>
    <n v="1000"/>
    <n v="1500"/>
    <n v="0"/>
    <n v="0"/>
    <n v="0"/>
    <n v="0"/>
    <n v="0"/>
    <n v="0"/>
    <n v="0"/>
    <n v="0"/>
    <n v="0"/>
    <n v="2500"/>
  </r>
  <r>
    <m/>
    <n v="40862209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0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1000"/>
    <x v="12"/>
    <s v="COMBUSTIBLES"/>
    <m/>
    <n v="2"/>
    <s v="VIN"/>
    <x v="5"/>
    <m/>
    <n v="0"/>
    <n v="890"/>
    <n v="0"/>
    <n v="0"/>
    <n v="0"/>
    <n v="0"/>
    <n v="0"/>
    <n v="0"/>
    <n v="0"/>
    <n v="0"/>
    <n v="0"/>
    <n v="0"/>
    <n v="890"/>
  </r>
  <r>
    <m/>
    <n v="4086221000"/>
    <x v="53"/>
    <s v="VESTUARIOS Y UNIFORMES"/>
    <m/>
    <n v="2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210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1000"/>
    <x v="23"/>
    <s v="CUOTAS"/>
    <m/>
    <n v="3"/>
    <s v="VIN"/>
    <x v="5"/>
    <m/>
    <n v="0"/>
    <n v="450"/>
    <n v="0"/>
    <n v="0"/>
    <n v="450"/>
    <n v="0"/>
    <n v="0"/>
    <n v="0"/>
    <n v="0"/>
    <n v="0"/>
    <n v="0"/>
    <n v="0"/>
    <n v="900"/>
  </r>
  <r>
    <m/>
    <n v="40862210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10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1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1100"/>
    <x v="12"/>
    <s v="COMBUSTIBLES"/>
    <m/>
    <n v="2"/>
    <s v="VIN"/>
    <x v="5"/>
    <m/>
    <n v="0"/>
    <n v="500"/>
    <n v="0"/>
    <n v="0"/>
    <n v="0"/>
    <n v="0"/>
    <n v="0"/>
    <n v="0"/>
    <n v="2000"/>
    <n v="0"/>
    <n v="0"/>
    <n v="0"/>
    <n v="2500"/>
  </r>
  <r>
    <m/>
    <n v="40862211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11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1100"/>
    <x v="23"/>
    <s v="CUOTAS"/>
    <m/>
    <n v="3"/>
    <s v="VIN"/>
    <x v="5"/>
    <m/>
    <n v="0"/>
    <n v="190"/>
    <n v="0"/>
    <n v="0"/>
    <n v="0"/>
    <n v="0"/>
    <n v="0"/>
    <n v="0"/>
    <n v="0"/>
    <n v="0"/>
    <n v="0"/>
    <n v="0"/>
    <n v="190"/>
  </r>
  <r>
    <m/>
    <n v="4086221100"/>
    <x v="24"/>
    <s v="CONGRESOS Y CONVENCIONES"/>
    <m/>
    <n v="3"/>
    <s v="VIN"/>
    <x v="5"/>
    <m/>
    <n v="0"/>
    <n v="1000"/>
    <n v="0"/>
    <n v="0"/>
    <n v="0"/>
    <n v="0"/>
    <n v="0"/>
    <n v="0"/>
    <n v="1500"/>
    <n v="0"/>
    <n v="0"/>
    <n v="0"/>
    <n v="2500"/>
  </r>
  <r>
    <m/>
    <n v="40862211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2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1200"/>
    <x v="12"/>
    <s v="COMBUSTIBLES"/>
    <m/>
    <n v="2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12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12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1200"/>
    <x v="24"/>
    <s v="CONGRESOS Y CONVENCIONES"/>
    <m/>
    <n v="3"/>
    <s v="VIN"/>
    <x v="5"/>
    <m/>
    <n v="0"/>
    <n v="1000"/>
    <n v="0"/>
    <n v="0"/>
    <n v="5000"/>
    <n v="0"/>
    <n v="0"/>
    <n v="0"/>
    <n v="5000"/>
    <n v="0"/>
    <n v="0"/>
    <n v="0"/>
    <n v="11000"/>
  </r>
  <r>
    <m/>
    <n v="40862212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3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1300"/>
    <x v="12"/>
    <s v="COMBUSTIBLES"/>
    <m/>
    <n v="2"/>
    <s v="VIN"/>
    <x v="5"/>
    <m/>
    <n v="0"/>
    <n v="800"/>
    <n v="0"/>
    <n v="0"/>
    <n v="0"/>
    <n v="0"/>
    <n v="0"/>
    <n v="0"/>
    <n v="0"/>
    <n v="0"/>
    <n v="0"/>
    <n v="0"/>
    <n v="800"/>
  </r>
  <r>
    <m/>
    <n v="4086221300"/>
    <x v="53"/>
    <s v="VESTUARIOS Y UNIFORMES"/>
    <m/>
    <n v="2"/>
    <s v="VIN"/>
    <x v="5"/>
    <m/>
    <n v="0"/>
    <n v="0"/>
    <n v="0"/>
    <n v="0"/>
    <n v="1000"/>
    <n v="0"/>
    <n v="0"/>
    <n v="0"/>
    <n v="5000"/>
    <n v="0"/>
    <n v="0"/>
    <n v="0"/>
    <n v="6000"/>
  </r>
  <r>
    <m/>
    <n v="40862213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3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213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13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7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1700"/>
    <x v="12"/>
    <s v="COMBUSTIBLES"/>
    <m/>
    <n v="2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1700"/>
    <x v="53"/>
    <s v="VESTUARIOS Y UNIFORMES"/>
    <m/>
    <n v="2"/>
    <s v="VIN"/>
    <x v="5"/>
    <m/>
    <n v="0"/>
    <n v="0"/>
    <n v="0"/>
    <n v="0"/>
    <n v="1000"/>
    <n v="0"/>
    <n v="0"/>
    <n v="0"/>
    <n v="0"/>
    <n v="0"/>
    <n v="0"/>
    <n v="0"/>
    <n v="1000"/>
  </r>
  <r>
    <m/>
    <n v="4086221700"/>
    <x v="20"/>
    <s v="PASAJES TERRESTRES"/>
    <m/>
    <n v="3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21700"/>
    <x v="22"/>
    <s v="GASTOS DE CAMINO"/>
    <m/>
    <n v="3"/>
    <s v="VIN"/>
    <x v="5"/>
    <m/>
    <n v="0"/>
    <n v="300"/>
    <n v="0"/>
    <n v="0"/>
    <n v="300"/>
    <n v="0"/>
    <n v="0"/>
    <n v="0"/>
    <n v="300"/>
    <n v="0"/>
    <n v="0"/>
    <n v="0"/>
    <n v="900"/>
  </r>
  <r>
    <m/>
    <n v="4086221700"/>
    <x v="23"/>
    <s v="CUOTAS"/>
    <m/>
    <n v="3"/>
    <s v="VIN"/>
    <x v="5"/>
    <m/>
    <n v="0"/>
    <n v="180"/>
    <n v="0"/>
    <n v="0"/>
    <n v="0"/>
    <n v="0"/>
    <n v="0"/>
    <n v="0"/>
    <n v="0"/>
    <n v="0"/>
    <n v="0"/>
    <n v="0"/>
    <n v="180"/>
  </r>
  <r>
    <m/>
    <n v="4086221700"/>
    <x v="24"/>
    <s v="CONGRESOS Y CONVENCIONES"/>
    <m/>
    <n v="3"/>
    <s v="VIN"/>
    <x v="5"/>
    <m/>
    <n v="0"/>
    <n v="1000"/>
    <n v="0"/>
    <n v="0"/>
    <n v="5000"/>
    <n v="0"/>
    <n v="0"/>
    <n v="0"/>
    <n v="5000"/>
    <n v="0"/>
    <n v="0"/>
    <n v="0"/>
    <n v="11000"/>
  </r>
  <r>
    <m/>
    <n v="40862217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8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1800"/>
    <x v="12"/>
    <s v="COMBUSTIBLES"/>
    <m/>
    <n v="2"/>
    <s v="VIN"/>
    <x v="5"/>
    <m/>
    <n v="0"/>
    <n v="700"/>
    <n v="0"/>
    <n v="0"/>
    <n v="0"/>
    <n v="0"/>
    <n v="0"/>
    <n v="0"/>
    <n v="0"/>
    <n v="0"/>
    <n v="0"/>
    <n v="0"/>
    <n v="700"/>
  </r>
  <r>
    <m/>
    <n v="40862218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18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218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19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1900"/>
    <x v="12"/>
    <s v="COMBUSTIBLES"/>
    <m/>
    <n v="2"/>
    <s v="VIN"/>
    <x v="5"/>
    <m/>
    <n v="0"/>
    <n v="400"/>
    <n v="0"/>
    <n v="0"/>
    <n v="0"/>
    <n v="0"/>
    <n v="0"/>
    <n v="0"/>
    <n v="0"/>
    <n v="0"/>
    <n v="0"/>
    <n v="0"/>
    <n v="400"/>
  </r>
  <r>
    <m/>
    <n v="4086221900"/>
    <x v="20"/>
    <s v="PASAJES TERRESTRES"/>
    <m/>
    <n v="3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21900"/>
    <x v="22"/>
    <s v="GASTOS DE CAMINO"/>
    <m/>
    <n v="3"/>
    <s v="VIN"/>
    <x v="5"/>
    <m/>
    <n v="0"/>
    <n v="300"/>
    <n v="0"/>
    <n v="0"/>
    <n v="300"/>
    <n v="0"/>
    <n v="0"/>
    <n v="0"/>
    <n v="300"/>
    <n v="0"/>
    <n v="0"/>
    <n v="0"/>
    <n v="900"/>
  </r>
  <r>
    <m/>
    <n v="40862219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19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20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2000"/>
    <x v="12"/>
    <s v="COMBUSTIBLES"/>
    <m/>
    <n v="2"/>
    <s v="VIN"/>
    <x v="5"/>
    <m/>
    <n v="0"/>
    <n v="750"/>
    <n v="0"/>
    <n v="0"/>
    <n v="0"/>
    <n v="0"/>
    <n v="0"/>
    <n v="0"/>
    <n v="0"/>
    <n v="0"/>
    <n v="0"/>
    <n v="0"/>
    <n v="750"/>
  </r>
  <r>
    <m/>
    <n v="4086222000"/>
    <x v="53"/>
    <s v="VESTUARIOS Y UNIFORMES"/>
    <m/>
    <n v="2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220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2000"/>
    <x v="22"/>
    <s v="GASTOS DE CAMINO"/>
    <m/>
    <n v="3"/>
    <s v="VIN"/>
    <x v="5"/>
    <m/>
    <n v="0"/>
    <n v="300"/>
    <n v="0"/>
    <n v="0"/>
    <n v="300"/>
    <n v="0"/>
    <n v="0"/>
    <n v="0"/>
    <n v="300"/>
    <n v="0"/>
    <n v="0"/>
    <n v="0"/>
    <n v="900"/>
  </r>
  <r>
    <m/>
    <n v="40862220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20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21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2100"/>
    <x v="12"/>
    <s v="COMBUSTIBLES"/>
    <m/>
    <n v="2"/>
    <s v="VIN"/>
    <x v="5"/>
    <m/>
    <n v="0"/>
    <n v="950"/>
    <n v="0"/>
    <n v="0"/>
    <n v="0"/>
    <n v="0"/>
    <n v="0"/>
    <n v="0"/>
    <n v="0"/>
    <n v="0"/>
    <n v="0"/>
    <n v="0"/>
    <n v="950"/>
  </r>
  <r>
    <m/>
    <n v="40862221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21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2100"/>
    <x v="23"/>
    <s v="CUOTAS"/>
    <m/>
    <n v="3"/>
    <s v="VIN"/>
    <x v="5"/>
    <m/>
    <n v="0"/>
    <n v="320"/>
    <n v="0"/>
    <n v="0"/>
    <n v="0"/>
    <n v="0"/>
    <n v="0"/>
    <n v="0"/>
    <n v="0"/>
    <n v="0"/>
    <n v="0"/>
    <n v="0"/>
    <n v="320"/>
  </r>
  <r>
    <m/>
    <n v="40862221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21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22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2200"/>
    <x v="12"/>
    <s v="COMBUSTIBLES"/>
    <m/>
    <n v="2"/>
    <s v="VIN"/>
    <x v="5"/>
    <m/>
    <n v="0"/>
    <n v="100"/>
    <n v="0"/>
    <n v="0"/>
    <n v="0"/>
    <n v="0"/>
    <n v="0"/>
    <n v="0"/>
    <n v="0"/>
    <n v="0"/>
    <n v="0"/>
    <n v="0"/>
    <n v="100"/>
  </r>
  <r>
    <m/>
    <n v="4086222200"/>
    <x v="20"/>
    <s v="PASAJES TERRESTRES"/>
    <m/>
    <n v="3"/>
    <s v="VIN"/>
    <x v="5"/>
    <m/>
    <n v="0"/>
    <n v="0"/>
    <n v="0"/>
    <n v="0"/>
    <n v="0"/>
    <n v="0"/>
    <n v="0"/>
    <n v="0"/>
    <n v="5000"/>
    <n v="0"/>
    <n v="0"/>
    <n v="0"/>
    <n v="5000"/>
  </r>
  <r>
    <m/>
    <n v="40862222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2200"/>
    <x v="23"/>
    <s v="CUOTAS"/>
    <m/>
    <n v="3"/>
    <s v="VIN"/>
    <x v="5"/>
    <m/>
    <n v="0"/>
    <n v="450"/>
    <n v="0"/>
    <n v="0"/>
    <n v="0"/>
    <n v="0"/>
    <n v="0"/>
    <n v="0"/>
    <n v="0"/>
    <n v="0"/>
    <n v="0"/>
    <n v="0"/>
    <n v="450"/>
  </r>
  <r>
    <m/>
    <n v="40862222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2200"/>
    <x v="55"/>
    <s v="BIENES ARTISTICOS, CULTURALES Y CIENTIFICOS"/>
    <m/>
    <n v="5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23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2300"/>
    <x v="12"/>
    <s v="COMBUSTIBLES"/>
    <m/>
    <n v="2"/>
    <s v="VIN"/>
    <x v="5"/>
    <m/>
    <n v="0"/>
    <n v="650"/>
    <n v="0"/>
    <n v="0"/>
    <n v="1000"/>
    <n v="0"/>
    <n v="0"/>
    <n v="0"/>
    <n v="0"/>
    <n v="0"/>
    <n v="0"/>
    <n v="0"/>
    <n v="1650"/>
  </r>
  <r>
    <m/>
    <n v="4086222300"/>
    <x v="22"/>
    <s v="GASTOS DE CAMINO"/>
    <m/>
    <n v="3"/>
    <s v="VIN"/>
    <x v="5"/>
    <m/>
    <n v="0"/>
    <n v="300"/>
    <n v="0"/>
    <n v="0"/>
    <n v="300"/>
    <n v="0"/>
    <n v="0"/>
    <n v="0"/>
    <n v="0"/>
    <n v="0"/>
    <n v="0"/>
    <n v="0"/>
    <n v="600"/>
  </r>
  <r>
    <m/>
    <n v="4086222300"/>
    <x v="23"/>
    <s v="CUOTAS"/>
    <m/>
    <n v="3"/>
    <s v="VIN"/>
    <x v="5"/>
    <m/>
    <n v="0"/>
    <n v="130"/>
    <n v="0"/>
    <n v="0"/>
    <n v="0"/>
    <n v="0"/>
    <n v="0"/>
    <n v="0"/>
    <n v="0"/>
    <n v="0"/>
    <n v="0"/>
    <n v="0"/>
    <n v="130"/>
  </r>
  <r>
    <m/>
    <n v="40862223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2300"/>
    <x v="55"/>
    <s v="BIENES ARTISTICOS, CULTURALES Y CIENTIFICOS"/>
    <m/>
    <n v="5"/>
    <s v="VIN"/>
    <x v="5"/>
    <m/>
    <n v="0"/>
    <n v="0"/>
    <n v="0"/>
    <n v="0"/>
    <n v="4000"/>
    <n v="0"/>
    <n v="0"/>
    <n v="0"/>
    <n v="0"/>
    <n v="0"/>
    <n v="0"/>
    <n v="0"/>
    <n v="4000"/>
  </r>
  <r>
    <m/>
    <n v="40862224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2400"/>
    <x v="12"/>
    <s v="COMBUSTIBLES"/>
    <m/>
    <n v="2"/>
    <s v="VIN"/>
    <x v="5"/>
    <m/>
    <n v="0"/>
    <n v="400"/>
    <n v="0"/>
    <n v="0"/>
    <n v="0"/>
    <n v="0"/>
    <n v="0"/>
    <n v="0"/>
    <n v="0"/>
    <n v="0"/>
    <n v="0"/>
    <n v="0"/>
    <n v="400"/>
  </r>
  <r>
    <m/>
    <n v="4086222400"/>
    <x v="22"/>
    <s v="GASTOS DE CAMINO"/>
    <m/>
    <n v="3"/>
    <s v="VIN"/>
    <x v="5"/>
    <m/>
    <n v="0"/>
    <n v="300"/>
    <n v="0"/>
    <n v="0"/>
    <n v="0"/>
    <n v="0"/>
    <n v="0"/>
    <n v="0"/>
    <n v="300"/>
    <n v="0"/>
    <n v="0"/>
    <n v="0"/>
    <n v="600"/>
  </r>
  <r>
    <m/>
    <n v="4086222400"/>
    <x v="24"/>
    <s v="CONGRESOS Y CONVENCIONES"/>
    <m/>
    <n v="3"/>
    <s v="VIN"/>
    <x v="5"/>
    <m/>
    <n v="0"/>
    <n v="1000"/>
    <n v="0"/>
    <n v="0"/>
    <n v="5000"/>
    <n v="0"/>
    <n v="0"/>
    <n v="0"/>
    <n v="0"/>
    <n v="0"/>
    <n v="0"/>
    <n v="0"/>
    <n v="6000"/>
  </r>
  <r>
    <m/>
    <n v="4086222400"/>
    <x v="55"/>
    <s v="BIENES ARTISTICOS, CULTURALES Y CIENTIFICOS"/>
    <m/>
    <n v="5"/>
    <s v="VIN"/>
    <x v="5"/>
    <m/>
    <n v="0"/>
    <n v="0"/>
    <n v="0"/>
    <n v="0"/>
    <n v="5000"/>
    <n v="0"/>
    <n v="0"/>
    <n v="0"/>
    <n v="0"/>
    <n v="0"/>
    <n v="0"/>
    <n v="0"/>
    <n v="5000"/>
  </r>
  <r>
    <m/>
    <n v="4086222500"/>
    <x v="52"/>
    <s v="MATERIALES EDUCATIVOS"/>
    <m/>
    <n v="2"/>
    <s v="VIN"/>
    <x v="5"/>
    <m/>
    <n v="0"/>
    <n v="0"/>
    <n v="0"/>
    <n v="0"/>
    <n v="500"/>
    <n v="0"/>
    <n v="0"/>
    <n v="0"/>
    <n v="0"/>
    <n v="0"/>
    <n v="0"/>
    <n v="0"/>
    <n v="500"/>
  </r>
  <r>
    <m/>
    <n v="4086222500"/>
    <x v="12"/>
    <s v="COMBUSTIBLES"/>
    <m/>
    <n v="2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2500"/>
    <x v="13"/>
    <s v="HERRAMIENTAS MENORES"/>
    <m/>
    <n v="2"/>
    <s v="VIN"/>
    <x v="5"/>
    <m/>
    <n v="0"/>
    <n v="0"/>
    <n v="0"/>
    <n v="0"/>
    <n v="2000"/>
    <n v="0"/>
    <n v="0"/>
    <n v="0"/>
    <n v="0"/>
    <n v="0"/>
    <n v="0"/>
    <n v="0"/>
    <n v="2000"/>
  </r>
  <r>
    <m/>
    <n v="4086222500"/>
    <x v="22"/>
    <s v="GASTOS DE CAMINO"/>
    <m/>
    <n v="3"/>
    <s v="VIN"/>
    <x v="5"/>
    <m/>
    <n v="0"/>
    <n v="300"/>
    <n v="0"/>
    <n v="0"/>
    <n v="0"/>
    <n v="0"/>
    <n v="0"/>
    <n v="0"/>
    <n v="0"/>
    <n v="0"/>
    <n v="0"/>
    <n v="0"/>
    <n v="300"/>
  </r>
  <r>
    <m/>
    <n v="4086222500"/>
    <x v="23"/>
    <s v="CUOTAS"/>
    <m/>
    <n v="3"/>
    <s v="VIN"/>
    <x v="5"/>
    <m/>
    <n v="0"/>
    <n v="320"/>
    <n v="0"/>
    <n v="0"/>
    <n v="0"/>
    <n v="0"/>
    <n v="0"/>
    <n v="0"/>
    <n v="0"/>
    <n v="0"/>
    <n v="0"/>
    <n v="0"/>
    <n v="320"/>
  </r>
  <r>
    <m/>
    <n v="4086222500"/>
    <x v="24"/>
    <s v="CONGRESOS Y CONVENCIONES"/>
    <m/>
    <n v="3"/>
    <s v="VIN"/>
    <x v="5"/>
    <m/>
    <n v="0"/>
    <n v="1000"/>
    <n v="0"/>
    <n v="0"/>
    <n v="0"/>
    <n v="0"/>
    <n v="0"/>
    <n v="0"/>
    <n v="0"/>
    <n v="0"/>
    <n v="0"/>
    <n v="0"/>
    <n v="1000"/>
  </r>
  <r>
    <m/>
    <n v="4086222500"/>
    <x v="55"/>
    <s v="BIENES ARTISTICOS, CULTURALES Y CIENTIFICOS"/>
    <m/>
    <n v="5"/>
    <s v="VIN"/>
    <x v="5"/>
    <m/>
    <n v="0"/>
    <n v="0"/>
    <n v="0"/>
    <n v="0"/>
    <n v="5000"/>
    <n v="0"/>
    <n v="0"/>
    <n v="0"/>
    <n v="0"/>
    <n v="0"/>
    <n v="0"/>
    <n v="0"/>
    <n v="5000"/>
  </r>
  <r>
    <m/>
    <n v="4086210500"/>
    <x v="11"/>
    <s v="MEDICINAS Y PRODUCTOS FARMACUTICOS"/>
    <m/>
    <n v="2"/>
    <s v="VIN"/>
    <x v="6"/>
    <m/>
    <n v="0"/>
    <n v="0"/>
    <n v="5000"/>
    <n v="0"/>
    <n v="0"/>
    <n v="1000"/>
    <n v="0"/>
    <n v="0"/>
    <n v="0"/>
    <n v="5000"/>
    <n v="0"/>
    <n v="0"/>
    <n v="11000"/>
  </r>
  <r>
    <m/>
    <n v="4086210500"/>
    <x v="53"/>
    <s v="VESTUARIOS Y UNIFORMES"/>
    <m/>
    <n v="2"/>
    <s v="VIN"/>
    <x v="6"/>
    <m/>
    <n v="0"/>
    <n v="0"/>
    <n v="0"/>
    <n v="0"/>
    <n v="1000"/>
    <n v="0"/>
    <n v="0"/>
    <n v="0"/>
    <n v="0"/>
    <n v="5000"/>
    <n v="0"/>
    <n v="0"/>
    <n v="6000"/>
  </r>
  <r>
    <m/>
    <n v="4086210500"/>
    <x v="56"/>
    <s v="ARTÍCULOS DEPORTIVOS"/>
    <m/>
    <n v="2"/>
    <s v="VIN"/>
    <x v="6"/>
    <m/>
    <n v="0"/>
    <n v="0"/>
    <n v="27000"/>
    <n v="0"/>
    <n v="0"/>
    <n v="0"/>
    <n v="0"/>
    <n v="0"/>
    <n v="1000"/>
    <n v="0"/>
    <n v="0"/>
    <n v="5000"/>
    <n v="33000"/>
  </r>
  <r>
    <m/>
    <n v="4086210500"/>
    <x v="20"/>
    <s v="PASAJES TERRESTRES"/>
    <m/>
    <n v="3"/>
    <s v="VIN"/>
    <x v="6"/>
    <m/>
    <n v="0"/>
    <n v="0"/>
    <n v="0"/>
    <n v="0"/>
    <n v="0"/>
    <n v="0"/>
    <n v="0"/>
    <n v="0"/>
    <n v="0"/>
    <n v="10000"/>
    <n v="0"/>
    <n v="0"/>
    <n v="10000"/>
  </r>
  <r>
    <m/>
    <n v="4086210500"/>
    <x v="21"/>
    <s v="VIÁTICOS EN EL PAÍS"/>
    <m/>
    <n v="3"/>
    <s v="VIN"/>
    <x v="6"/>
    <m/>
    <n v="0"/>
    <n v="0"/>
    <n v="15400"/>
    <n v="0"/>
    <n v="1000"/>
    <n v="1500"/>
    <n v="0"/>
    <n v="0"/>
    <n v="33500"/>
    <n v="0"/>
    <n v="0"/>
    <n v="0"/>
    <n v="51400"/>
  </r>
  <r>
    <m/>
    <n v="4086210500"/>
    <x v="22"/>
    <s v="GASTOS DE CAMINO"/>
    <m/>
    <n v="3"/>
    <s v="VIN"/>
    <x v="6"/>
    <m/>
    <n v="0"/>
    <n v="0"/>
    <n v="5700"/>
    <n v="0"/>
    <n v="0"/>
    <n v="800"/>
    <n v="0"/>
    <n v="0"/>
    <n v="7800"/>
    <n v="800"/>
    <n v="0"/>
    <n v="0"/>
    <n v="15100"/>
  </r>
  <r>
    <m/>
    <n v="4086210500"/>
    <x v="23"/>
    <s v="CUOTAS"/>
    <m/>
    <n v="3"/>
    <s v="VIN"/>
    <x v="6"/>
    <m/>
    <n v="0"/>
    <n v="0"/>
    <n v="1680"/>
    <n v="0"/>
    <n v="0"/>
    <n v="0"/>
    <n v="0"/>
    <n v="0"/>
    <n v="4300"/>
    <n v="0"/>
    <n v="0"/>
    <n v="0"/>
    <n v="5980"/>
  </r>
  <r>
    <m/>
    <n v="4086210500"/>
    <x v="24"/>
    <s v="CONGRESOS Y CONVENCIONES"/>
    <m/>
    <n v="3"/>
    <s v="VIN"/>
    <x v="6"/>
    <m/>
    <n v="0"/>
    <n v="0"/>
    <n v="41500"/>
    <n v="0"/>
    <n v="25000"/>
    <n v="0"/>
    <n v="0"/>
    <n v="0"/>
    <n v="70000"/>
    <n v="35000"/>
    <n v="0"/>
    <n v="42500"/>
    <n v="214000"/>
  </r>
  <r>
    <m/>
    <n v="4086211900"/>
    <x v="11"/>
    <s v="MEDICINAS Y PRODUCTOS FARMACUTICOS"/>
    <m/>
    <n v="2"/>
    <s v="VIN"/>
    <x v="6"/>
    <m/>
    <n v="0"/>
    <n v="0"/>
    <n v="0"/>
    <n v="0"/>
    <n v="1500"/>
    <n v="0"/>
    <n v="0"/>
    <n v="0"/>
    <n v="0"/>
    <n v="0"/>
    <n v="0"/>
    <n v="0"/>
    <n v="1500"/>
  </r>
  <r>
    <m/>
    <n v="4086221700"/>
    <x v="11"/>
    <s v="MEDICINAS Y PRODUCTOS FARMACUTICOS"/>
    <m/>
    <n v="2"/>
    <s v="VIN"/>
    <x v="6"/>
    <m/>
    <n v="0"/>
    <n v="0"/>
    <n v="0"/>
    <n v="0"/>
    <n v="0"/>
    <n v="1000"/>
    <n v="0"/>
    <n v="0"/>
    <n v="0"/>
    <n v="0"/>
    <n v="0"/>
    <n v="0"/>
    <n v="1000"/>
  </r>
  <r>
    <m/>
    <n v="4086210500"/>
    <x v="12"/>
    <s v="COMBUSTIBLES"/>
    <m/>
    <n v="2"/>
    <s v="VIN"/>
    <x v="6"/>
    <m/>
    <n v="0"/>
    <n v="30000"/>
    <n v="53000"/>
    <n v="0"/>
    <n v="0"/>
    <n v="0"/>
    <n v="0"/>
    <n v="0"/>
    <n v="14000"/>
    <n v="30000"/>
    <n v="0"/>
    <n v="2000"/>
    <n v="129000"/>
  </r>
  <r>
    <m/>
    <n v="4086211200"/>
    <x v="12"/>
    <s v="COMBUSTIBLES"/>
    <m/>
    <n v="2"/>
    <s v="VIN"/>
    <x v="6"/>
    <m/>
    <n v="0"/>
    <n v="0"/>
    <n v="800"/>
    <n v="0"/>
    <n v="500"/>
    <n v="0"/>
    <n v="0"/>
    <n v="0"/>
    <n v="950"/>
    <n v="0"/>
    <n v="0"/>
    <n v="0"/>
    <n v="2250"/>
  </r>
  <r>
    <m/>
    <n v="40862112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1200"/>
    <x v="56"/>
    <s v="ARTÍCULOS DEPORTIVOS"/>
    <m/>
    <n v="2"/>
    <s v="VIN"/>
    <x v="6"/>
    <m/>
    <n v="0"/>
    <n v="0"/>
    <n v="10000"/>
    <n v="0"/>
    <n v="0"/>
    <n v="0"/>
    <n v="0"/>
    <n v="0"/>
    <n v="1000"/>
    <n v="0"/>
    <n v="0"/>
    <n v="0"/>
    <n v="11000"/>
  </r>
  <r>
    <m/>
    <n v="4086211200"/>
    <x v="20"/>
    <s v="PASAJES TERRESTRES"/>
    <m/>
    <n v="3"/>
    <s v="VIN"/>
    <x v="6"/>
    <m/>
    <n v="0"/>
    <n v="0"/>
    <n v="0"/>
    <n v="1000"/>
    <n v="0"/>
    <n v="1000"/>
    <n v="0"/>
    <n v="0"/>
    <n v="0"/>
    <n v="1000"/>
    <n v="0"/>
    <n v="0"/>
    <n v="3000"/>
  </r>
  <r>
    <m/>
    <n v="40862112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1200"/>
    <x v="23"/>
    <s v="CUOTAS"/>
    <m/>
    <n v="3"/>
    <s v="VIN"/>
    <x v="6"/>
    <m/>
    <n v="0"/>
    <n v="0"/>
    <n v="0"/>
    <n v="0"/>
    <n v="0"/>
    <n v="0"/>
    <n v="0"/>
    <n v="0"/>
    <n v="130"/>
    <n v="0"/>
    <n v="0"/>
    <n v="0"/>
    <n v="130"/>
  </r>
  <r>
    <m/>
    <n v="4086211200"/>
    <x v="24"/>
    <s v="CONGRESOS Y CONVENCIONES"/>
    <m/>
    <n v="3"/>
    <s v="VIN"/>
    <x v="6"/>
    <m/>
    <n v="0"/>
    <n v="1000"/>
    <n v="10000"/>
    <n v="0"/>
    <n v="0"/>
    <n v="0"/>
    <n v="0"/>
    <n v="0"/>
    <n v="0"/>
    <n v="5000"/>
    <n v="0"/>
    <n v="0"/>
    <n v="16000"/>
  </r>
  <r>
    <m/>
    <n v="4086211300"/>
    <x v="12"/>
    <s v="COMBUSTIBLES"/>
    <m/>
    <n v="2"/>
    <s v="VIN"/>
    <x v="6"/>
    <m/>
    <n v="0"/>
    <n v="0"/>
    <n v="5000"/>
    <n v="0"/>
    <n v="800"/>
    <n v="0"/>
    <n v="0"/>
    <n v="0"/>
    <n v="2660"/>
    <n v="0"/>
    <n v="0"/>
    <n v="0"/>
    <n v="8460"/>
  </r>
  <r>
    <m/>
    <n v="40862113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1300"/>
    <x v="56"/>
    <s v="ARTÍCULOS DEPORTIVOS"/>
    <m/>
    <n v="2"/>
    <s v="VIN"/>
    <x v="6"/>
    <m/>
    <n v="0"/>
    <n v="0"/>
    <n v="10000"/>
    <n v="0"/>
    <n v="0"/>
    <n v="0"/>
    <n v="0"/>
    <n v="0"/>
    <n v="1000"/>
    <n v="0"/>
    <n v="0"/>
    <n v="0"/>
    <n v="11000"/>
  </r>
  <r>
    <m/>
    <n v="4086211300"/>
    <x v="20"/>
    <s v="PASAJES TERRESTRES"/>
    <m/>
    <n v="3"/>
    <s v="VIN"/>
    <x v="6"/>
    <m/>
    <n v="0"/>
    <n v="0"/>
    <n v="0"/>
    <n v="1000"/>
    <n v="0"/>
    <n v="2000"/>
    <n v="0"/>
    <n v="0"/>
    <n v="0"/>
    <n v="1000"/>
    <n v="0"/>
    <n v="0"/>
    <n v="4000"/>
  </r>
  <r>
    <m/>
    <n v="4086211300"/>
    <x v="22"/>
    <s v="GASTOS DE CAMINO"/>
    <m/>
    <n v="3"/>
    <s v="VIN"/>
    <x v="6"/>
    <m/>
    <n v="0"/>
    <n v="0"/>
    <n v="700"/>
    <n v="300"/>
    <n v="0"/>
    <n v="0"/>
    <n v="0"/>
    <n v="0"/>
    <n v="600"/>
    <n v="0"/>
    <n v="0"/>
    <n v="0"/>
    <n v="1600"/>
  </r>
  <r>
    <m/>
    <n v="4086211300"/>
    <x v="23"/>
    <s v="CUOTAS"/>
    <m/>
    <n v="3"/>
    <s v="VIN"/>
    <x v="6"/>
    <m/>
    <n v="0"/>
    <n v="0"/>
    <n v="340"/>
    <n v="0"/>
    <n v="320"/>
    <n v="320"/>
    <n v="0"/>
    <n v="0"/>
    <n v="0"/>
    <n v="0"/>
    <n v="0"/>
    <n v="0"/>
    <n v="980"/>
  </r>
  <r>
    <m/>
    <n v="4086211300"/>
    <x v="24"/>
    <s v="CONGRESOS Y CONVENCIONES"/>
    <m/>
    <n v="3"/>
    <s v="VIN"/>
    <x v="6"/>
    <m/>
    <n v="0"/>
    <n v="0"/>
    <n v="5000"/>
    <n v="3000"/>
    <n v="0"/>
    <n v="0"/>
    <n v="0"/>
    <n v="0"/>
    <n v="0"/>
    <n v="2000"/>
    <n v="0"/>
    <n v="0"/>
    <n v="10000"/>
  </r>
  <r>
    <m/>
    <n v="4086211400"/>
    <x v="12"/>
    <s v="COMBUSTIBLES"/>
    <m/>
    <n v="2"/>
    <s v="VIN"/>
    <x v="6"/>
    <m/>
    <n v="0"/>
    <n v="0"/>
    <n v="0"/>
    <n v="2000"/>
    <n v="900"/>
    <n v="0"/>
    <n v="0"/>
    <n v="0"/>
    <n v="2150"/>
    <n v="1000"/>
    <n v="0"/>
    <n v="0"/>
    <n v="6050"/>
  </r>
  <r>
    <m/>
    <n v="40862114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1400"/>
    <x v="56"/>
    <s v="ARTÍCULOS DEPORTIVOS"/>
    <m/>
    <n v="2"/>
    <s v="VIN"/>
    <x v="6"/>
    <m/>
    <n v="0"/>
    <n v="0"/>
    <n v="10000"/>
    <n v="0"/>
    <n v="0"/>
    <n v="0"/>
    <n v="0"/>
    <n v="0"/>
    <n v="1000"/>
    <n v="0"/>
    <n v="0"/>
    <n v="0"/>
    <n v="11000"/>
  </r>
  <r>
    <m/>
    <n v="4086211400"/>
    <x v="20"/>
    <s v="PASAJES TERRESTRES"/>
    <m/>
    <n v="3"/>
    <s v="VIN"/>
    <x v="6"/>
    <m/>
    <n v="0"/>
    <n v="0"/>
    <n v="0"/>
    <n v="1000"/>
    <n v="0"/>
    <n v="3000"/>
    <n v="0"/>
    <n v="0"/>
    <n v="0"/>
    <n v="0"/>
    <n v="0"/>
    <n v="0"/>
    <n v="4000"/>
  </r>
  <r>
    <m/>
    <n v="4086211400"/>
    <x v="22"/>
    <s v="GASTOS DE CAMINO"/>
    <m/>
    <n v="3"/>
    <s v="VIN"/>
    <x v="6"/>
    <m/>
    <n v="0"/>
    <n v="0"/>
    <n v="300"/>
    <n v="300"/>
    <n v="0"/>
    <n v="0"/>
    <n v="0"/>
    <n v="0"/>
    <n v="600"/>
    <n v="0"/>
    <n v="0"/>
    <n v="0"/>
    <n v="1200"/>
  </r>
  <r>
    <m/>
    <n v="4086211400"/>
    <x v="23"/>
    <s v="CUOTAS"/>
    <m/>
    <n v="3"/>
    <s v="VIN"/>
    <x v="6"/>
    <m/>
    <n v="0"/>
    <n v="0"/>
    <n v="780"/>
    <n v="0"/>
    <n v="450"/>
    <n v="450"/>
    <n v="0"/>
    <n v="0"/>
    <n v="340"/>
    <n v="0"/>
    <n v="0"/>
    <n v="0"/>
    <n v="2020"/>
  </r>
  <r>
    <m/>
    <n v="4086211400"/>
    <x v="24"/>
    <s v="CONGRESOS Y CONVENCIONES"/>
    <m/>
    <n v="3"/>
    <s v="VIN"/>
    <x v="6"/>
    <m/>
    <n v="0"/>
    <n v="1000"/>
    <n v="20000"/>
    <n v="3000"/>
    <n v="0"/>
    <n v="0"/>
    <n v="0"/>
    <n v="0"/>
    <n v="0"/>
    <n v="0"/>
    <n v="0"/>
    <n v="0"/>
    <n v="24000"/>
  </r>
  <r>
    <m/>
    <n v="4086211500"/>
    <x v="12"/>
    <s v="COMBUSTIBLES"/>
    <m/>
    <n v="2"/>
    <s v="VIN"/>
    <x v="6"/>
    <m/>
    <n v="0"/>
    <n v="2500"/>
    <n v="1600"/>
    <n v="1000"/>
    <n v="0"/>
    <n v="0"/>
    <n v="0"/>
    <n v="0"/>
    <n v="930"/>
    <n v="0"/>
    <n v="0"/>
    <n v="0"/>
    <n v="6030"/>
  </r>
  <r>
    <m/>
    <n v="40862115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1500"/>
    <x v="56"/>
    <s v="ARTÍCULOS DEPORTIVOS"/>
    <m/>
    <n v="2"/>
    <s v="VIN"/>
    <x v="6"/>
    <m/>
    <n v="0"/>
    <n v="0"/>
    <n v="10000"/>
    <n v="0"/>
    <n v="0"/>
    <n v="0"/>
    <n v="0"/>
    <n v="0"/>
    <n v="1000"/>
    <n v="0"/>
    <n v="0"/>
    <n v="0"/>
    <n v="11000"/>
  </r>
  <r>
    <m/>
    <n v="4086211500"/>
    <x v="20"/>
    <s v="PASAJES TERRESTRES"/>
    <m/>
    <n v="3"/>
    <s v="VIN"/>
    <x v="6"/>
    <m/>
    <n v="0"/>
    <n v="0"/>
    <n v="5800"/>
    <n v="1000"/>
    <n v="0"/>
    <n v="2000"/>
    <n v="0"/>
    <n v="0"/>
    <n v="0"/>
    <n v="2000"/>
    <n v="0"/>
    <n v="0"/>
    <n v="10800"/>
  </r>
  <r>
    <m/>
    <n v="40862115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1500"/>
    <x v="24"/>
    <s v="CONGRESOS Y CONVENCIONES"/>
    <m/>
    <n v="3"/>
    <s v="VIN"/>
    <x v="6"/>
    <m/>
    <n v="0"/>
    <n v="0"/>
    <n v="20000"/>
    <n v="3000"/>
    <n v="0"/>
    <n v="0"/>
    <n v="0"/>
    <n v="0"/>
    <n v="2000"/>
    <n v="5000"/>
    <n v="0"/>
    <n v="0"/>
    <n v="30000"/>
  </r>
  <r>
    <m/>
    <n v="4086211600"/>
    <x v="12"/>
    <s v="COMBUSTIBLES"/>
    <m/>
    <n v="2"/>
    <s v="VIN"/>
    <x v="6"/>
    <m/>
    <n v="0"/>
    <n v="0"/>
    <n v="0"/>
    <n v="0"/>
    <n v="0"/>
    <n v="0"/>
    <n v="0"/>
    <n v="0"/>
    <n v="700"/>
    <n v="0"/>
    <n v="0"/>
    <n v="0"/>
    <n v="700"/>
  </r>
  <r>
    <m/>
    <n v="40862116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1600"/>
    <x v="56"/>
    <s v="ARTÍCULOS DEPORTIVOS"/>
    <m/>
    <n v="2"/>
    <s v="VIN"/>
    <x v="6"/>
    <m/>
    <n v="0"/>
    <n v="0"/>
    <n v="10000"/>
    <n v="0"/>
    <n v="0"/>
    <n v="0"/>
    <n v="0"/>
    <n v="0"/>
    <n v="1000"/>
    <n v="0"/>
    <n v="0"/>
    <n v="0"/>
    <n v="11000"/>
  </r>
  <r>
    <m/>
    <n v="40862116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16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1600"/>
    <x v="24"/>
    <s v="CONGRESOS Y CONVENCIONES"/>
    <m/>
    <n v="3"/>
    <s v="VIN"/>
    <x v="6"/>
    <m/>
    <n v="0"/>
    <n v="0"/>
    <n v="1000"/>
    <n v="0"/>
    <n v="0"/>
    <n v="0"/>
    <n v="0"/>
    <n v="0"/>
    <n v="0"/>
    <n v="0"/>
    <n v="0"/>
    <n v="0"/>
    <n v="1000"/>
  </r>
  <r>
    <m/>
    <n v="4086211700"/>
    <x v="12"/>
    <s v="COMBUSTIBLES"/>
    <m/>
    <n v="2"/>
    <s v="VIN"/>
    <x v="6"/>
    <m/>
    <n v="0"/>
    <n v="0"/>
    <n v="3500"/>
    <n v="1000"/>
    <n v="600"/>
    <n v="2000"/>
    <n v="0"/>
    <n v="0"/>
    <n v="2450"/>
    <n v="1000"/>
    <n v="0"/>
    <n v="0"/>
    <n v="10550"/>
  </r>
  <r>
    <m/>
    <n v="4086211700"/>
    <x v="53"/>
    <s v="VESTUARIOS Y UNIFORMES"/>
    <m/>
    <n v="2"/>
    <s v="VIN"/>
    <x v="6"/>
    <m/>
    <n v="0"/>
    <n v="0"/>
    <n v="0"/>
    <n v="0"/>
    <n v="1000"/>
    <n v="5000"/>
    <n v="0"/>
    <n v="0"/>
    <n v="2000"/>
    <n v="3000"/>
    <n v="0"/>
    <n v="0"/>
    <n v="11000"/>
  </r>
  <r>
    <m/>
    <n v="4086211700"/>
    <x v="56"/>
    <s v="ARTÍCULOS DEPORTIVOS"/>
    <m/>
    <n v="2"/>
    <s v="VIN"/>
    <x v="6"/>
    <m/>
    <n v="0"/>
    <n v="0"/>
    <n v="12000"/>
    <n v="0"/>
    <n v="0"/>
    <n v="0"/>
    <n v="0"/>
    <n v="0"/>
    <n v="1000"/>
    <n v="0"/>
    <n v="0"/>
    <n v="0"/>
    <n v="13000"/>
  </r>
  <r>
    <m/>
    <n v="4086211700"/>
    <x v="20"/>
    <s v="PASAJES TERRESTRES"/>
    <m/>
    <n v="3"/>
    <s v="VIN"/>
    <x v="6"/>
    <m/>
    <n v="0"/>
    <n v="0"/>
    <n v="0"/>
    <n v="1000"/>
    <n v="0"/>
    <n v="1000"/>
    <n v="0"/>
    <n v="0"/>
    <n v="0"/>
    <n v="2500"/>
    <n v="0"/>
    <n v="0"/>
    <n v="4500"/>
  </r>
  <r>
    <m/>
    <n v="4086211700"/>
    <x v="22"/>
    <s v="GASTOS DE CAMINO"/>
    <m/>
    <n v="3"/>
    <s v="VIN"/>
    <x v="6"/>
    <m/>
    <n v="0"/>
    <n v="0"/>
    <n v="700"/>
    <n v="0"/>
    <n v="300"/>
    <n v="300"/>
    <n v="0"/>
    <n v="0"/>
    <n v="600"/>
    <n v="0"/>
    <n v="0"/>
    <n v="0"/>
    <n v="1900"/>
  </r>
  <r>
    <m/>
    <n v="4086211700"/>
    <x v="24"/>
    <s v="CONGRESOS Y CONVENCIONES"/>
    <m/>
    <n v="3"/>
    <s v="VIN"/>
    <x v="6"/>
    <m/>
    <n v="0"/>
    <n v="1000"/>
    <n v="10000"/>
    <n v="0"/>
    <n v="0"/>
    <n v="5000"/>
    <n v="0"/>
    <n v="0"/>
    <n v="0"/>
    <n v="5000"/>
    <n v="0"/>
    <n v="0"/>
    <n v="21000"/>
  </r>
  <r>
    <m/>
    <n v="4086211800"/>
    <x v="12"/>
    <s v="COMBUSTIBLES"/>
    <m/>
    <n v="2"/>
    <s v="VIN"/>
    <x v="6"/>
    <m/>
    <n v="0"/>
    <n v="0"/>
    <n v="0"/>
    <n v="0"/>
    <n v="0"/>
    <n v="0"/>
    <n v="0"/>
    <n v="0"/>
    <n v="1250"/>
    <n v="0"/>
    <n v="0"/>
    <n v="0"/>
    <n v="1250"/>
  </r>
  <r>
    <m/>
    <n v="40862118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1800"/>
    <x v="56"/>
    <s v="ARTÍCULOS DEPORTIVOS"/>
    <m/>
    <n v="2"/>
    <s v="VIN"/>
    <x v="6"/>
    <m/>
    <n v="0"/>
    <n v="0"/>
    <n v="10000"/>
    <n v="0"/>
    <n v="0"/>
    <n v="0"/>
    <n v="0"/>
    <n v="0"/>
    <n v="1000"/>
    <n v="0"/>
    <n v="0"/>
    <n v="0"/>
    <n v="11000"/>
  </r>
  <r>
    <m/>
    <n v="40862118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18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1800"/>
    <x v="24"/>
    <s v="CONGRESOS Y CONVENCIONES"/>
    <m/>
    <n v="3"/>
    <s v="VIN"/>
    <x v="6"/>
    <m/>
    <n v="0"/>
    <n v="0"/>
    <n v="2000"/>
    <n v="0"/>
    <n v="0"/>
    <n v="0"/>
    <n v="0"/>
    <n v="0"/>
    <n v="0"/>
    <n v="0"/>
    <n v="0"/>
    <n v="0"/>
    <n v="2000"/>
  </r>
  <r>
    <m/>
    <n v="4086211900"/>
    <x v="12"/>
    <s v="COMBUSTIBLES"/>
    <m/>
    <n v="2"/>
    <s v="VIN"/>
    <x v="6"/>
    <m/>
    <n v="0"/>
    <n v="0"/>
    <n v="0"/>
    <n v="1000"/>
    <n v="0"/>
    <n v="2000"/>
    <n v="0"/>
    <n v="0"/>
    <n v="1000"/>
    <n v="0"/>
    <n v="0"/>
    <n v="0"/>
    <n v="4000"/>
  </r>
  <r>
    <m/>
    <n v="4086211900"/>
    <x v="53"/>
    <s v="VESTUARIOS Y UNIFORMES"/>
    <m/>
    <n v="2"/>
    <s v="VIN"/>
    <x v="6"/>
    <m/>
    <n v="0"/>
    <n v="0"/>
    <n v="0"/>
    <n v="0"/>
    <n v="1000"/>
    <n v="5000"/>
    <n v="0"/>
    <n v="0"/>
    <n v="2000"/>
    <n v="3000"/>
    <n v="0"/>
    <n v="4000"/>
    <n v="15000"/>
  </r>
  <r>
    <m/>
    <n v="4086211900"/>
    <x v="56"/>
    <s v="ARTÍCULOS DEPORTIVOS"/>
    <m/>
    <n v="2"/>
    <s v="VIN"/>
    <x v="6"/>
    <m/>
    <n v="0"/>
    <n v="0"/>
    <n v="11000"/>
    <n v="0"/>
    <n v="2000"/>
    <n v="3000"/>
    <n v="0"/>
    <n v="0"/>
    <n v="1000"/>
    <n v="0"/>
    <n v="0"/>
    <n v="0"/>
    <n v="17000"/>
  </r>
  <r>
    <m/>
    <n v="4086211900"/>
    <x v="20"/>
    <s v="PASAJES TERRESTRES"/>
    <m/>
    <n v="3"/>
    <s v="VIN"/>
    <x v="6"/>
    <m/>
    <n v="0"/>
    <n v="0"/>
    <n v="0"/>
    <n v="1000"/>
    <n v="2000"/>
    <n v="7000"/>
    <n v="0"/>
    <n v="0"/>
    <n v="0"/>
    <n v="10000"/>
    <n v="0"/>
    <n v="0"/>
    <n v="20000"/>
  </r>
  <r>
    <m/>
    <n v="4086211900"/>
    <x v="21"/>
    <s v="VIÁTICOS EN EL PAÍS"/>
    <m/>
    <n v="3"/>
    <s v="VIN"/>
    <x v="6"/>
    <m/>
    <n v="0"/>
    <n v="0"/>
    <n v="1400"/>
    <n v="700"/>
    <n v="0"/>
    <n v="0"/>
    <n v="0"/>
    <n v="0"/>
    <n v="0"/>
    <n v="700"/>
    <n v="0"/>
    <n v="0"/>
    <n v="2800"/>
  </r>
  <r>
    <m/>
    <n v="4086211900"/>
    <x v="22"/>
    <s v="GASTOS DE CAMINO"/>
    <m/>
    <n v="3"/>
    <s v="VIN"/>
    <x v="6"/>
    <m/>
    <n v="0"/>
    <n v="0"/>
    <n v="0"/>
    <n v="300"/>
    <n v="0"/>
    <n v="300"/>
    <n v="0"/>
    <n v="0"/>
    <n v="0"/>
    <n v="0"/>
    <n v="300"/>
    <n v="0"/>
    <n v="900"/>
  </r>
  <r>
    <m/>
    <n v="4086211900"/>
    <x v="24"/>
    <s v="CONGRESOS Y CONVENCIONES"/>
    <m/>
    <n v="3"/>
    <s v="VIN"/>
    <x v="6"/>
    <m/>
    <n v="0"/>
    <n v="0"/>
    <n v="5000"/>
    <n v="5000"/>
    <n v="5000"/>
    <n v="10000"/>
    <n v="0"/>
    <n v="0"/>
    <n v="5000"/>
    <n v="25000"/>
    <n v="0"/>
    <n v="0"/>
    <n v="55000"/>
  </r>
  <r>
    <m/>
    <n v="4086212000"/>
    <x v="12"/>
    <s v="COMBUSTIBLES"/>
    <m/>
    <n v="2"/>
    <s v="VIN"/>
    <x v="6"/>
    <m/>
    <n v="0"/>
    <n v="0"/>
    <n v="2500"/>
    <n v="0"/>
    <n v="0"/>
    <n v="0"/>
    <n v="0"/>
    <n v="0"/>
    <n v="1330"/>
    <n v="0"/>
    <n v="0"/>
    <n v="0"/>
    <n v="3830"/>
  </r>
  <r>
    <m/>
    <n v="40862120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2000"/>
    <x v="56"/>
    <s v="ARTÍCULOS DEPORTIVOS"/>
    <m/>
    <n v="2"/>
    <s v="VIN"/>
    <x v="6"/>
    <m/>
    <n v="0"/>
    <n v="0"/>
    <n v="10000"/>
    <n v="0"/>
    <n v="0"/>
    <n v="0"/>
    <n v="0"/>
    <n v="0"/>
    <n v="1000"/>
    <n v="0"/>
    <n v="0"/>
    <n v="0"/>
    <n v="11000"/>
  </r>
  <r>
    <m/>
    <n v="40862120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2000"/>
    <x v="22"/>
    <s v="GASTOS DE CAMINO"/>
    <m/>
    <n v="3"/>
    <s v="VIN"/>
    <x v="6"/>
    <m/>
    <n v="0"/>
    <n v="0"/>
    <n v="300"/>
    <n v="0"/>
    <n v="300"/>
    <n v="0"/>
    <n v="0"/>
    <n v="0"/>
    <n v="600"/>
    <n v="0"/>
    <n v="0"/>
    <n v="0"/>
    <n v="1200"/>
  </r>
  <r>
    <m/>
    <n v="4086212000"/>
    <x v="23"/>
    <s v="CUOTAS"/>
    <m/>
    <n v="3"/>
    <s v="VIN"/>
    <x v="6"/>
    <m/>
    <n v="0"/>
    <n v="0"/>
    <n v="120"/>
    <n v="0"/>
    <n v="0"/>
    <n v="0"/>
    <n v="0"/>
    <n v="0"/>
    <n v="320"/>
    <n v="0"/>
    <n v="0"/>
    <n v="0"/>
    <n v="440"/>
  </r>
  <r>
    <m/>
    <n v="4086212000"/>
    <x v="24"/>
    <s v="CONGRESOS Y CONVENCIONES"/>
    <m/>
    <n v="3"/>
    <s v="VIN"/>
    <x v="6"/>
    <m/>
    <n v="0"/>
    <n v="0"/>
    <n v="8000"/>
    <n v="0"/>
    <n v="0"/>
    <n v="0"/>
    <n v="0"/>
    <n v="0"/>
    <n v="0"/>
    <n v="0"/>
    <n v="0"/>
    <n v="0"/>
    <n v="8000"/>
  </r>
  <r>
    <m/>
    <n v="4086212100"/>
    <x v="12"/>
    <s v="COMBUSTIBLES"/>
    <m/>
    <n v="2"/>
    <s v="VIN"/>
    <x v="6"/>
    <m/>
    <n v="0"/>
    <n v="0"/>
    <n v="6500"/>
    <n v="0"/>
    <n v="1900"/>
    <n v="2000"/>
    <n v="0"/>
    <n v="0"/>
    <n v="3740"/>
    <n v="0"/>
    <n v="0"/>
    <n v="0"/>
    <n v="14140"/>
  </r>
  <r>
    <m/>
    <n v="40862121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21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100"/>
    <x v="20"/>
    <s v="PASAJES TERRESTRES"/>
    <m/>
    <n v="3"/>
    <s v="VIN"/>
    <x v="6"/>
    <m/>
    <n v="0"/>
    <n v="0"/>
    <n v="0"/>
    <n v="1000"/>
    <n v="0"/>
    <n v="1000"/>
    <n v="0"/>
    <n v="0"/>
    <n v="0"/>
    <n v="1000"/>
    <n v="0"/>
    <n v="0"/>
    <n v="3000"/>
  </r>
  <r>
    <m/>
    <n v="40862121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2100"/>
    <x v="23"/>
    <s v="CUOTAS"/>
    <m/>
    <n v="3"/>
    <s v="VIN"/>
    <x v="6"/>
    <m/>
    <n v="0"/>
    <n v="0"/>
    <n v="290"/>
    <n v="0"/>
    <n v="0"/>
    <n v="0"/>
    <n v="0"/>
    <n v="0"/>
    <n v="450"/>
    <n v="0"/>
    <n v="0"/>
    <n v="0"/>
    <n v="740"/>
  </r>
  <r>
    <m/>
    <n v="4086212100"/>
    <x v="24"/>
    <s v="CONGRESOS Y CONVENCIONES"/>
    <m/>
    <n v="3"/>
    <s v="VIN"/>
    <x v="6"/>
    <m/>
    <n v="0"/>
    <n v="0"/>
    <n v="3000"/>
    <n v="0"/>
    <n v="0"/>
    <n v="0"/>
    <n v="0"/>
    <n v="0"/>
    <n v="0"/>
    <n v="0"/>
    <n v="0"/>
    <n v="0"/>
    <n v="3000"/>
  </r>
  <r>
    <m/>
    <n v="4086212200"/>
    <x v="12"/>
    <s v="COMBUSTIBLES"/>
    <m/>
    <n v="2"/>
    <s v="VIN"/>
    <x v="6"/>
    <m/>
    <n v="0"/>
    <n v="0"/>
    <n v="3000"/>
    <n v="1000"/>
    <n v="1000"/>
    <n v="0"/>
    <n v="0"/>
    <n v="0"/>
    <n v="2100"/>
    <n v="0"/>
    <n v="0"/>
    <n v="0"/>
    <n v="7100"/>
  </r>
  <r>
    <m/>
    <n v="40862122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22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200"/>
    <x v="20"/>
    <s v="PASAJES TERRESTRES"/>
    <m/>
    <n v="3"/>
    <s v="VIN"/>
    <x v="6"/>
    <m/>
    <n v="0"/>
    <n v="0"/>
    <n v="0"/>
    <n v="1000"/>
    <n v="0"/>
    <n v="1000"/>
    <n v="0"/>
    <n v="0"/>
    <n v="0"/>
    <n v="13500"/>
    <n v="0"/>
    <n v="0"/>
    <n v="15500"/>
  </r>
  <r>
    <m/>
    <n v="40862122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2200"/>
    <x v="23"/>
    <s v="CUOTAS"/>
    <m/>
    <n v="3"/>
    <s v="VIN"/>
    <x v="6"/>
    <m/>
    <n v="0"/>
    <n v="0"/>
    <n v="554"/>
    <n v="0"/>
    <n v="340"/>
    <n v="340"/>
    <n v="0"/>
    <n v="0"/>
    <n v="450"/>
    <n v="0"/>
    <n v="0"/>
    <n v="0"/>
    <n v="1684"/>
  </r>
  <r>
    <m/>
    <n v="4086212200"/>
    <x v="24"/>
    <s v="CONGRESOS Y CONVENCIONES"/>
    <m/>
    <n v="3"/>
    <s v="VIN"/>
    <x v="6"/>
    <m/>
    <n v="0"/>
    <n v="0"/>
    <n v="30000"/>
    <n v="5000"/>
    <n v="0"/>
    <n v="10000"/>
    <n v="0"/>
    <n v="0"/>
    <n v="0"/>
    <n v="25000"/>
    <n v="0"/>
    <n v="0"/>
    <n v="70000"/>
  </r>
  <r>
    <m/>
    <n v="4086212300"/>
    <x v="12"/>
    <s v="COMBUSTIBLES"/>
    <m/>
    <n v="2"/>
    <s v="VIN"/>
    <x v="6"/>
    <m/>
    <n v="0"/>
    <n v="2500"/>
    <n v="4500"/>
    <n v="0"/>
    <n v="600"/>
    <n v="2000"/>
    <n v="0"/>
    <n v="0"/>
    <n v="1280"/>
    <n v="1000"/>
    <n v="0"/>
    <n v="0"/>
    <n v="11880"/>
  </r>
  <r>
    <m/>
    <n v="4086212300"/>
    <x v="53"/>
    <s v="VESTUARIOS Y UNIFORMES"/>
    <m/>
    <n v="2"/>
    <s v="VIN"/>
    <x v="6"/>
    <m/>
    <n v="0"/>
    <n v="0"/>
    <n v="0"/>
    <n v="0"/>
    <n v="1000"/>
    <n v="5000"/>
    <n v="0"/>
    <n v="0"/>
    <n v="2000"/>
    <n v="3000"/>
    <n v="0"/>
    <n v="0"/>
    <n v="11000"/>
  </r>
  <r>
    <m/>
    <n v="40862123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300"/>
    <x v="20"/>
    <s v="PASAJES TERRESTRES"/>
    <m/>
    <n v="3"/>
    <s v="VIN"/>
    <x v="6"/>
    <m/>
    <n v="0"/>
    <n v="0"/>
    <n v="0"/>
    <n v="1000"/>
    <n v="2000"/>
    <n v="5000"/>
    <n v="0"/>
    <n v="0"/>
    <n v="0"/>
    <n v="3500"/>
    <n v="0"/>
    <n v="0"/>
    <n v="11500"/>
  </r>
  <r>
    <m/>
    <n v="4086212300"/>
    <x v="21"/>
    <s v="VIÁTICOS EN EL PAÍS"/>
    <m/>
    <n v="3"/>
    <s v="VIN"/>
    <x v="6"/>
    <m/>
    <n v="0"/>
    <n v="0"/>
    <n v="0"/>
    <n v="700"/>
    <n v="0"/>
    <n v="0"/>
    <n v="0"/>
    <n v="0"/>
    <n v="0"/>
    <n v="0"/>
    <n v="0"/>
    <n v="0"/>
    <n v="700"/>
  </r>
  <r>
    <m/>
    <n v="4086212300"/>
    <x v="22"/>
    <s v="GASTOS DE CAMINO"/>
    <m/>
    <n v="3"/>
    <s v="VIN"/>
    <x v="6"/>
    <m/>
    <n v="0"/>
    <n v="0"/>
    <n v="300"/>
    <n v="300"/>
    <n v="300"/>
    <n v="300"/>
    <n v="0"/>
    <n v="0"/>
    <n v="600"/>
    <n v="0"/>
    <n v="0"/>
    <n v="0"/>
    <n v="1800"/>
  </r>
  <r>
    <m/>
    <n v="4086212300"/>
    <x v="23"/>
    <s v="CUOTAS"/>
    <m/>
    <n v="3"/>
    <s v="VIN"/>
    <x v="6"/>
    <m/>
    <n v="0"/>
    <n v="0"/>
    <n v="340"/>
    <n v="0"/>
    <n v="190"/>
    <n v="190"/>
    <n v="0"/>
    <n v="0"/>
    <n v="320"/>
    <n v="0"/>
    <n v="0"/>
    <n v="0"/>
    <n v="1040"/>
  </r>
  <r>
    <m/>
    <n v="4086212300"/>
    <x v="24"/>
    <s v="CONGRESOS Y CONVENCIONES"/>
    <m/>
    <n v="3"/>
    <s v="VIN"/>
    <x v="6"/>
    <m/>
    <n v="0"/>
    <n v="1000"/>
    <n v="20000"/>
    <n v="5000"/>
    <n v="0"/>
    <n v="0"/>
    <n v="0"/>
    <n v="0"/>
    <n v="0"/>
    <n v="10000"/>
    <n v="0"/>
    <n v="0"/>
    <n v="36000"/>
  </r>
  <r>
    <m/>
    <n v="4086212400"/>
    <x v="12"/>
    <s v="COMBUSTIBLES"/>
    <m/>
    <n v="2"/>
    <s v="VIN"/>
    <x v="6"/>
    <m/>
    <n v="0"/>
    <n v="2500"/>
    <n v="1500"/>
    <n v="0"/>
    <n v="800"/>
    <n v="2000"/>
    <n v="0"/>
    <n v="0"/>
    <n v="1600"/>
    <n v="1000"/>
    <n v="0"/>
    <n v="0"/>
    <n v="9400"/>
  </r>
  <r>
    <m/>
    <n v="4086212400"/>
    <x v="53"/>
    <s v="VESTUARIOS Y UNIFORMES"/>
    <m/>
    <n v="2"/>
    <s v="VIN"/>
    <x v="6"/>
    <m/>
    <n v="0"/>
    <n v="0"/>
    <n v="0"/>
    <n v="0"/>
    <n v="1000"/>
    <n v="2000"/>
    <n v="0"/>
    <n v="0"/>
    <n v="2000"/>
    <n v="3000"/>
    <n v="0"/>
    <n v="0"/>
    <n v="8000"/>
  </r>
  <r>
    <m/>
    <n v="40862124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400"/>
    <x v="20"/>
    <s v="PASAJES TERRESTRES"/>
    <m/>
    <n v="3"/>
    <s v="VIN"/>
    <x v="6"/>
    <m/>
    <n v="0"/>
    <n v="0"/>
    <n v="0"/>
    <n v="1000"/>
    <n v="2000"/>
    <n v="2000"/>
    <n v="0"/>
    <n v="0"/>
    <n v="0"/>
    <n v="4500"/>
    <n v="0"/>
    <n v="0"/>
    <n v="9500"/>
  </r>
  <r>
    <m/>
    <n v="4086212400"/>
    <x v="22"/>
    <s v="GASTOS DE CAMINO"/>
    <m/>
    <n v="3"/>
    <s v="VIN"/>
    <x v="6"/>
    <m/>
    <n v="0"/>
    <n v="0"/>
    <n v="700"/>
    <n v="300"/>
    <n v="300"/>
    <n v="300"/>
    <n v="0"/>
    <n v="0"/>
    <n v="600"/>
    <n v="0"/>
    <n v="0"/>
    <n v="0"/>
    <n v="2200"/>
  </r>
  <r>
    <m/>
    <n v="4086212400"/>
    <x v="23"/>
    <s v="CUOTAS"/>
    <m/>
    <n v="3"/>
    <s v="VIN"/>
    <x v="6"/>
    <m/>
    <n v="0"/>
    <n v="0"/>
    <n v="0"/>
    <n v="0"/>
    <n v="180"/>
    <n v="180"/>
    <n v="0"/>
    <n v="0"/>
    <n v="0"/>
    <n v="0"/>
    <n v="0"/>
    <n v="0"/>
    <n v="360"/>
  </r>
  <r>
    <m/>
    <n v="4086212400"/>
    <x v="24"/>
    <s v="CONGRESOS Y CONVENCIONES"/>
    <m/>
    <n v="3"/>
    <s v="VIN"/>
    <x v="6"/>
    <m/>
    <n v="0"/>
    <n v="1000"/>
    <n v="30000"/>
    <n v="5000"/>
    <n v="0"/>
    <n v="0"/>
    <n v="0"/>
    <n v="0"/>
    <n v="2000"/>
    <n v="10000"/>
    <n v="0"/>
    <n v="0"/>
    <n v="48000"/>
  </r>
  <r>
    <m/>
    <n v="4086212500"/>
    <x v="12"/>
    <s v="COMBUSTIBLES"/>
    <m/>
    <n v="2"/>
    <s v="VIN"/>
    <x v="6"/>
    <m/>
    <n v="0"/>
    <n v="0"/>
    <n v="600"/>
    <n v="0"/>
    <n v="0"/>
    <n v="1000"/>
    <n v="0"/>
    <n v="0"/>
    <n v="500"/>
    <n v="0"/>
    <n v="0"/>
    <n v="0"/>
    <n v="2100"/>
  </r>
  <r>
    <m/>
    <n v="4086212500"/>
    <x v="53"/>
    <s v="VESTUARIOS Y UNIFORMES"/>
    <m/>
    <n v="2"/>
    <s v="VIN"/>
    <x v="6"/>
    <m/>
    <n v="0"/>
    <n v="0"/>
    <n v="0"/>
    <n v="0"/>
    <n v="1000"/>
    <n v="3000"/>
    <n v="0"/>
    <n v="0"/>
    <n v="2000"/>
    <n v="3000"/>
    <n v="0"/>
    <n v="4000"/>
    <n v="13000"/>
  </r>
  <r>
    <m/>
    <n v="40862125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500"/>
    <x v="20"/>
    <s v="PASAJES TERRESTRES"/>
    <m/>
    <n v="3"/>
    <s v="VIN"/>
    <x v="6"/>
    <m/>
    <n v="0"/>
    <n v="0"/>
    <n v="0"/>
    <n v="1000"/>
    <n v="0"/>
    <n v="1000"/>
    <n v="0"/>
    <n v="0"/>
    <n v="0"/>
    <n v="6000"/>
    <n v="0"/>
    <n v="0"/>
    <n v="8000"/>
  </r>
  <r>
    <m/>
    <n v="4086212500"/>
    <x v="21"/>
    <s v="VIÁTICOS EN EL PAÍS"/>
    <m/>
    <n v="3"/>
    <s v="VIN"/>
    <x v="6"/>
    <m/>
    <n v="0"/>
    <n v="0"/>
    <n v="0"/>
    <n v="700"/>
    <n v="0"/>
    <n v="0"/>
    <n v="0"/>
    <n v="0"/>
    <n v="0"/>
    <n v="700"/>
    <n v="0"/>
    <n v="0"/>
    <n v="1400"/>
  </r>
  <r>
    <m/>
    <n v="4086212500"/>
    <x v="22"/>
    <s v="GASTOS DE CAMINO"/>
    <m/>
    <n v="3"/>
    <s v="VIN"/>
    <x v="6"/>
    <m/>
    <n v="0"/>
    <n v="0"/>
    <n v="0"/>
    <n v="0"/>
    <n v="0"/>
    <n v="0"/>
    <n v="0"/>
    <n v="0"/>
    <n v="0"/>
    <n v="0"/>
    <n v="300"/>
    <n v="0"/>
    <n v="300"/>
  </r>
  <r>
    <m/>
    <n v="4086212500"/>
    <x v="24"/>
    <s v="CONGRESOS Y CONVENCIONES"/>
    <m/>
    <n v="3"/>
    <s v="VIN"/>
    <x v="6"/>
    <m/>
    <n v="0"/>
    <n v="0"/>
    <n v="5000"/>
    <n v="0"/>
    <n v="5000"/>
    <n v="5000"/>
    <n v="0"/>
    <n v="0"/>
    <n v="5000"/>
    <n v="10000"/>
    <n v="0"/>
    <n v="0"/>
    <n v="30000"/>
  </r>
  <r>
    <m/>
    <n v="4086212600"/>
    <x v="12"/>
    <s v="COMBUSTIBLES"/>
    <m/>
    <n v="2"/>
    <s v="VIN"/>
    <x v="6"/>
    <m/>
    <n v="0"/>
    <n v="0"/>
    <n v="0"/>
    <n v="1000"/>
    <n v="0"/>
    <n v="0"/>
    <n v="0"/>
    <n v="0"/>
    <n v="1800"/>
    <n v="0"/>
    <n v="0"/>
    <n v="0"/>
    <n v="2800"/>
  </r>
  <r>
    <m/>
    <n v="40862126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26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600"/>
    <x v="20"/>
    <s v="PASAJES TERRESTRES"/>
    <m/>
    <n v="3"/>
    <s v="VIN"/>
    <x v="6"/>
    <m/>
    <n v="0"/>
    <n v="0"/>
    <n v="0"/>
    <n v="1000"/>
    <n v="0"/>
    <n v="1000"/>
    <n v="0"/>
    <n v="0"/>
    <n v="0"/>
    <n v="1000"/>
    <n v="0"/>
    <n v="0"/>
    <n v="3000"/>
  </r>
  <r>
    <m/>
    <n v="40862126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2600"/>
    <x v="24"/>
    <s v="CONGRESOS Y CONVENCIONES"/>
    <m/>
    <n v="3"/>
    <s v="VIN"/>
    <x v="6"/>
    <m/>
    <n v="0"/>
    <n v="1000"/>
    <n v="10000"/>
    <n v="0"/>
    <n v="0"/>
    <n v="0"/>
    <n v="0"/>
    <n v="0"/>
    <n v="2000"/>
    <n v="3000"/>
    <n v="0"/>
    <n v="0"/>
    <n v="16000"/>
  </r>
  <r>
    <m/>
    <n v="4086212700"/>
    <x v="12"/>
    <s v="COMBUSTIBLES"/>
    <m/>
    <n v="2"/>
    <s v="VIN"/>
    <x v="6"/>
    <m/>
    <n v="0"/>
    <n v="0"/>
    <n v="1000"/>
    <n v="0"/>
    <n v="0"/>
    <n v="2000"/>
    <n v="0"/>
    <n v="0"/>
    <n v="1000"/>
    <n v="0"/>
    <n v="0"/>
    <n v="0"/>
    <n v="4000"/>
  </r>
  <r>
    <m/>
    <n v="4086212700"/>
    <x v="53"/>
    <s v="VESTUARIOS Y UNIFORMES"/>
    <m/>
    <n v="2"/>
    <s v="VIN"/>
    <x v="6"/>
    <m/>
    <n v="0"/>
    <n v="0"/>
    <n v="0"/>
    <n v="0"/>
    <n v="1000"/>
    <n v="2000"/>
    <n v="0"/>
    <n v="0"/>
    <n v="2000"/>
    <n v="3000"/>
    <n v="0"/>
    <n v="4000"/>
    <n v="12000"/>
  </r>
  <r>
    <m/>
    <n v="40862127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700"/>
    <x v="20"/>
    <s v="PASAJES TERRESTRES"/>
    <m/>
    <n v="3"/>
    <s v="VIN"/>
    <x v="6"/>
    <m/>
    <n v="0"/>
    <n v="0"/>
    <n v="0"/>
    <n v="1000"/>
    <n v="2000"/>
    <n v="3000"/>
    <n v="0"/>
    <n v="0"/>
    <n v="0"/>
    <n v="25000"/>
    <n v="0"/>
    <n v="0"/>
    <n v="31000"/>
  </r>
  <r>
    <m/>
    <n v="4086212700"/>
    <x v="21"/>
    <s v="VIÁTICOS EN EL PAÍS"/>
    <m/>
    <n v="3"/>
    <s v="VIN"/>
    <x v="6"/>
    <m/>
    <n v="0"/>
    <n v="0"/>
    <n v="0"/>
    <n v="700"/>
    <n v="0"/>
    <n v="0"/>
    <n v="0"/>
    <n v="0"/>
    <n v="0"/>
    <n v="0"/>
    <n v="0"/>
    <n v="0"/>
    <n v="700"/>
  </r>
  <r>
    <m/>
    <n v="4086212700"/>
    <x v="22"/>
    <s v="GASTOS DE CAMINO"/>
    <m/>
    <n v="3"/>
    <s v="VIN"/>
    <x v="6"/>
    <m/>
    <n v="0"/>
    <n v="0"/>
    <n v="0"/>
    <n v="0"/>
    <n v="0"/>
    <n v="300"/>
    <n v="0"/>
    <n v="0"/>
    <n v="0"/>
    <n v="0"/>
    <n v="300"/>
    <n v="0"/>
    <n v="600"/>
  </r>
  <r>
    <m/>
    <n v="4086212700"/>
    <x v="24"/>
    <s v="CONGRESOS Y CONVENCIONES"/>
    <m/>
    <n v="3"/>
    <s v="VIN"/>
    <x v="6"/>
    <m/>
    <n v="0"/>
    <n v="0"/>
    <n v="25000"/>
    <n v="3000"/>
    <n v="5000"/>
    <n v="5000"/>
    <n v="0"/>
    <n v="0"/>
    <n v="5000"/>
    <n v="25000"/>
    <n v="0"/>
    <n v="0"/>
    <n v="68000"/>
  </r>
  <r>
    <m/>
    <n v="4086212800"/>
    <x v="12"/>
    <s v="COMBUSTIBLES"/>
    <m/>
    <n v="2"/>
    <s v="VIN"/>
    <x v="6"/>
    <m/>
    <n v="0"/>
    <n v="0"/>
    <n v="0"/>
    <n v="0"/>
    <n v="900"/>
    <n v="0"/>
    <n v="0"/>
    <n v="0"/>
    <n v="1880"/>
    <n v="0"/>
    <n v="0"/>
    <n v="0"/>
    <n v="2780"/>
  </r>
  <r>
    <m/>
    <n v="40862128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2800"/>
    <x v="56"/>
    <s v="ARTÍCULOS DEPORTIVOS"/>
    <m/>
    <n v="2"/>
    <s v="VIN"/>
    <x v="6"/>
    <m/>
    <n v="0"/>
    <n v="0"/>
    <n v="3000"/>
    <n v="0"/>
    <n v="0"/>
    <n v="10000"/>
    <n v="0"/>
    <n v="0"/>
    <n v="1000"/>
    <n v="0"/>
    <n v="0"/>
    <n v="0"/>
    <n v="14000"/>
  </r>
  <r>
    <m/>
    <n v="4086212800"/>
    <x v="20"/>
    <s v="PASAJES TERRESTRES"/>
    <m/>
    <n v="3"/>
    <s v="VIN"/>
    <x v="6"/>
    <m/>
    <n v="0"/>
    <n v="0"/>
    <n v="0"/>
    <n v="1000"/>
    <n v="0"/>
    <n v="1000"/>
    <n v="0"/>
    <n v="0"/>
    <n v="0"/>
    <n v="5000"/>
    <n v="0"/>
    <n v="0"/>
    <n v="7000"/>
  </r>
  <r>
    <m/>
    <n v="4086212800"/>
    <x v="22"/>
    <s v="GASTOS DE CAMINO"/>
    <m/>
    <n v="3"/>
    <s v="VIN"/>
    <x v="6"/>
    <m/>
    <n v="0"/>
    <n v="0"/>
    <n v="300"/>
    <n v="0"/>
    <n v="300"/>
    <n v="0"/>
    <n v="0"/>
    <n v="0"/>
    <n v="600"/>
    <n v="0"/>
    <n v="0"/>
    <n v="0"/>
    <n v="1200"/>
  </r>
  <r>
    <m/>
    <n v="4086212800"/>
    <x v="23"/>
    <s v="CUOTAS"/>
    <m/>
    <n v="3"/>
    <s v="VIN"/>
    <x v="6"/>
    <m/>
    <n v="0"/>
    <n v="0"/>
    <n v="0"/>
    <n v="0"/>
    <n v="320"/>
    <n v="320"/>
    <n v="0"/>
    <n v="0"/>
    <n v="0"/>
    <n v="0"/>
    <n v="0"/>
    <n v="0"/>
    <n v="640"/>
  </r>
  <r>
    <m/>
    <n v="4086212800"/>
    <x v="24"/>
    <s v="CONGRESOS Y CONVENCIONES"/>
    <m/>
    <n v="3"/>
    <s v="VIN"/>
    <x v="6"/>
    <m/>
    <n v="0"/>
    <n v="1000"/>
    <n v="25000"/>
    <n v="3000"/>
    <n v="0"/>
    <n v="0"/>
    <n v="0"/>
    <n v="0"/>
    <n v="0"/>
    <n v="10000"/>
    <n v="0"/>
    <n v="0"/>
    <n v="39000"/>
  </r>
  <r>
    <m/>
    <n v="4086212900"/>
    <x v="12"/>
    <s v="COMBUSTIBLES"/>
    <m/>
    <n v="2"/>
    <s v="VIN"/>
    <x v="6"/>
    <m/>
    <n v="0"/>
    <n v="0"/>
    <n v="0"/>
    <n v="0"/>
    <n v="0"/>
    <n v="1000"/>
    <n v="0"/>
    <n v="0"/>
    <n v="500"/>
    <n v="0"/>
    <n v="0"/>
    <n v="0"/>
    <n v="1500"/>
  </r>
  <r>
    <m/>
    <n v="4086212900"/>
    <x v="53"/>
    <s v="VESTUARIOS Y UNIFORMES"/>
    <m/>
    <n v="2"/>
    <s v="VIN"/>
    <x v="6"/>
    <m/>
    <n v="0"/>
    <n v="0"/>
    <n v="0"/>
    <n v="0"/>
    <n v="1000"/>
    <n v="3000"/>
    <n v="0"/>
    <n v="0"/>
    <n v="2000"/>
    <n v="3000"/>
    <n v="0"/>
    <n v="4000"/>
    <n v="13000"/>
  </r>
  <r>
    <m/>
    <n v="4086212900"/>
    <x v="56"/>
    <s v="ARTÍCULOS DEPORTIVOS"/>
    <m/>
    <n v="2"/>
    <s v="VIN"/>
    <x v="6"/>
    <m/>
    <n v="0"/>
    <n v="0"/>
    <n v="0"/>
    <n v="0"/>
    <n v="0"/>
    <n v="10000"/>
    <n v="0"/>
    <n v="0"/>
    <n v="1000"/>
    <n v="0"/>
    <n v="0"/>
    <n v="0"/>
    <n v="11000"/>
  </r>
  <r>
    <m/>
    <n v="4086212900"/>
    <x v="20"/>
    <s v="PASAJES TERRESTRES"/>
    <m/>
    <n v="3"/>
    <s v="VIN"/>
    <x v="6"/>
    <m/>
    <n v="0"/>
    <n v="0"/>
    <n v="0"/>
    <n v="1000"/>
    <n v="0"/>
    <n v="2000"/>
    <n v="0"/>
    <n v="0"/>
    <n v="0"/>
    <n v="1000"/>
    <n v="0"/>
    <n v="0"/>
    <n v="4000"/>
  </r>
  <r>
    <m/>
    <n v="4086212900"/>
    <x v="21"/>
    <s v="VIÁTICOS EN EL PAÍS"/>
    <m/>
    <n v="3"/>
    <s v="VIN"/>
    <x v="6"/>
    <m/>
    <n v="0"/>
    <n v="0"/>
    <n v="0"/>
    <n v="700"/>
    <n v="0"/>
    <n v="0"/>
    <n v="0"/>
    <n v="0"/>
    <n v="0"/>
    <n v="0"/>
    <n v="0"/>
    <n v="0"/>
    <n v="700"/>
  </r>
  <r>
    <m/>
    <n v="4086212900"/>
    <x v="22"/>
    <s v="GASTOS DE CAMINO"/>
    <m/>
    <n v="3"/>
    <s v="VIN"/>
    <x v="6"/>
    <m/>
    <n v="0"/>
    <n v="0"/>
    <n v="0"/>
    <n v="0"/>
    <n v="0"/>
    <n v="0"/>
    <n v="0"/>
    <n v="0"/>
    <n v="0"/>
    <n v="0"/>
    <n v="300"/>
    <n v="0"/>
    <n v="300"/>
  </r>
  <r>
    <m/>
    <n v="4086212900"/>
    <x v="24"/>
    <s v="CONGRESOS Y CONVENCIONES"/>
    <m/>
    <n v="3"/>
    <s v="VIN"/>
    <x v="6"/>
    <m/>
    <n v="0"/>
    <n v="0"/>
    <n v="5000"/>
    <n v="0"/>
    <n v="5000"/>
    <n v="5000"/>
    <n v="0"/>
    <n v="0"/>
    <n v="5000"/>
    <n v="5000"/>
    <n v="0"/>
    <n v="0"/>
    <n v="25000"/>
  </r>
  <r>
    <m/>
    <n v="4086213000"/>
    <x v="12"/>
    <s v="COMBUSTIBLES"/>
    <m/>
    <n v="2"/>
    <s v="VIN"/>
    <x v="6"/>
    <m/>
    <n v="0"/>
    <n v="0"/>
    <n v="0"/>
    <n v="0"/>
    <n v="0"/>
    <n v="0"/>
    <n v="0"/>
    <n v="0"/>
    <n v="1250"/>
    <n v="0"/>
    <n v="0"/>
    <n v="0"/>
    <n v="1250"/>
  </r>
  <r>
    <m/>
    <n v="40862130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30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0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3000"/>
    <x v="22"/>
    <s v="GASTOS DE CAMINO"/>
    <m/>
    <n v="3"/>
    <s v="VIN"/>
    <x v="6"/>
    <m/>
    <n v="0"/>
    <n v="0"/>
    <n v="700"/>
    <n v="0"/>
    <n v="0"/>
    <n v="0"/>
    <n v="0"/>
    <n v="0"/>
    <n v="600"/>
    <n v="0"/>
    <n v="0"/>
    <n v="0"/>
    <n v="1300"/>
  </r>
  <r>
    <m/>
    <n v="4086213000"/>
    <x v="24"/>
    <s v="CONGRESOS Y CONVENCIONES"/>
    <m/>
    <n v="3"/>
    <s v="VIN"/>
    <x v="6"/>
    <m/>
    <n v="0"/>
    <n v="0"/>
    <n v="5000"/>
    <n v="0"/>
    <n v="0"/>
    <n v="0"/>
    <n v="0"/>
    <n v="0"/>
    <n v="0"/>
    <n v="0"/>
    <n v="0"/>
    <n v="0"/>
    <n v="5000"/>
  </r>
  <r>
    <m/>
    <n v="4086213100"/>
    <x v="12"/>
    <s v="COMBUSTIBLES"/>
    <m/>
    <n v="2"/>
    <s v="VIN"/>
    <x v="6"/>
    <m/>
    <n v="0"/>
    <n v="0"/>
    <n v="0"/>
    <n v="1000"/>
    <n v="600"/>
    <n v="1000"/>
    <n v="0"/>
    <n v="0"/>
    <n v="1280"/>
    <n v="0"/>
    <n v="0"/>
    <n v="0"/>
    <n v="3880"/>
  </r>
  <r>
    <m/>
    <n v="4086213100"/>
    <x v="53"/>
    <s v="VESTUARIOS Y UNIFORMES"/>
    <m/>
    <n v="2"/>
    <s v="VIN"/>
    <x v="6"/>
    <m/>
    <n v="0"/>
    <n v="0"/>
    <n v="0"/>
    <n v="0"/>
    <n v="1000"/>
    <n v="2000"/>
    <n v="0"/>
    <n v="0"/>
    <n v="2000"/>
    <n v="3000"/>
    <n v="0"/>
    <n v="0"/>
    <n v="8000"/>
  </r>
  <r>
    <m/>
    <n v="40862131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100"/>
    <x v="20"/>
    <s v="PASAJES TERRESTRES"/>
    <m/>
    <n v="3"/>
    <s v="VIN"/>
    <x v="6"/>
    <m/>
    <n v="0"/>
    <n v="0"/>
    <n v="0"/>
    <n v="1000"/>
    <n v="2000"/>
    <n v="1000"/>
    <n v="0"/>
    <n v="0"/>
    <n v="0"/>
    <n v="0"/>
    <n v="0"/>
    <n v="0"/>
    <n v="4000"/>
  </r>
  <r>
    <m/>
    <n v="40862131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3100"/>
    <x v="24"/>
    <s v="CONGRESOS Y CONVENCIONES"/>
    <m/>
    <n v="3"/>
    <s v="VIN"/>
    <x v="6"/>
    <m/>
    <n v="0"/>
    <n v="0"/>
    <n v="5000"/>
    <n v="3000"/>
    <n v="0"/>
    <n v="0"/>
    <n v="0"/>
    <n v="0"/>
    <n v="2000"/>
    <n v="0"/>
    <n v="0"/>
    <n v="0"/>
    <n v="10000"/>
  </r>
  <r>
    <m/>
    <n v="4086213200"/>
    <x v="12"/>
    <s v="COMBUSTIBLES"/>
    <m/>
    <n v="2"/>
    <s v="VIN"/>
    <x v="6"/>
    <m/>
    <n v="0"/>
    <n v="0"/>
    <n v="0"/>
    <n v="0"/>
    <n v="0"/>
    <n v="0"/>
    <n v="0"/>
    <n v="0"/>
    <n v="500"/>
    <n v="0"/>
    <n v="0"/>
    <n v="0"/>
    <n v="500"/>
  </r>
  <r>
    <m/>
    <n v="40862132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32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200"/>
    <x v="20"/>
    <s v="PASAJES TERRESTRES"/>
    <m/>
    <n v="3"/>
    <s v="VIN"/>
    <x v="6"/>
    <m/>
    <n v="0"/>
    <n v="0"/>
    <n v="0"/>
    <n v="1000"/>
    <n v="0"/>
    <n v="1000"/>
    <n v="0"/>
    <n v="0"/>
    <n v="0"/>
    <n v="2000"/>
    <n v="0"/>
    <n v="0"/>
    <n v="4000"/>
  </r>
  <r>
    <m/>
    <n v="4086213200"/>
    <x v="22"/>
    <s v="GASTOS DE CAMINO"/>
    <m/>
    <n v="3"/>
    <s v="VIN"/>
    <x v="6"/>
    <m/>
    <n v="0"/>
    <n v="0"/>
    <n v="400"/>
    <n v="0"/>
    <n v="0"/>
    <n v="0"/>
    <n v="0"/>
    <n v="0"/>
    <n v="0"/>
    <n v="0"/>
    <n v="0"/>
    <n v="0"/>
    <n v="400"/>
  </r>
  <r>
    <m/>
    <n v="4086213200"/>
    <x v="24"/>
    <s v="CONGRESOS Y CONVENCIONES"/>
    <m/>
    <n v="3"/>
    <s v="VIN"/>
    <x v="6"/>
    <m/>
    <n v="0"/>
    <n v="0"/>
    <n v="1000"/>
    <n v="0"/>
    <n v="0"/>
    <n v="0"/>
    <n v="0"/>
    <n v="0"/>
    <n v="0"/>
    <n v="5000"/>
    <n v="0"/>
    <n v="0"/>
    <n v="6000"/>
  </r>
  <r>
    <m/>
    <n v="4086213300"/>
    <x v="12"/>
    <s v="COMBUSTIBLES"/>
    <m/>
    <n v="2"/>
    <s v="VIN"/>
    <x v="6"/>
    <m/>
    <n v="0"/>
    <n v="0"/>
    <n v="0"/>
    <n v="0"/>
    <n v="0"/>
    <n v="0"/>
    <n v="0"/>
    <n v="0"/>
    <n v="500"/>
    <n v="0"/>
    <n v="0"/>
    <n v="0"/>
    <n v="500"/>
  </r>
  <r>
    <m/>
    <n v="4086213300"/>
    <x v="53"/>
    <s v="VESTUARIOS Y UNIFORMES"/>
    <m/>
    <n v="2"/>
    <s v="VIN"/>
    <x v="6"/>
    <m/>
    <n v="0"/>
    <n v="0"/>
    <n v="0"/>
    <n v="0"/>
    <n v="1000"/>
    <n v="3000"/>
    <n v="0"/>
    <n v="0"/>
    <n v="2000"/>
    <n v="3000"/>
    <n v="0"/>
    <n v="4000"/>
    <n v="13000"/>
  </r>
  <r>
    <m/>
    <n v="4086213300"/>
    <x v="56"/>
    <s v="ARTÍCULOS DEPORTIVOS"/>
    <m/>
    <n v="2"/>
    <s v="VIN"/>
    <x v="6"/>
    <m/>
    <n v="0"/>
    <n v="0"/>
    <n v="1000"/>
    <n v="0"/>
    <n v="0"/>
    <n v="0"/>
    <n v="0"/>
    <n v="0"/>
    <n v="11000"/>
    <n v="0"/>
    <n v="0"/>
    <n v="0"/>
    <n v="12000"/>
  </r>
  <r>
    <m/>
    <n v="4086213300"/>
    <x v="20"/>
    <s v="PASAJES TERRESTRES"/>
    <m/>
    <n v="3"/>
    <s v="VIN"/>
    <x v="6"/>
    <m/>
    <n v="0"/>
    <n v="0"/>
    <n v="0"/>
    <n v="1000"/>
    <n v="0"/>
    <n v="2000"/>
    <n v="0"/>
    <n v="0"/>
    <n v="0"/>
    <n v="1000"/>
    <n v="0"/>
    <n v="0"/>
    <n v="4000"/>
  </r>
  <r>
    <m/>
    <n v="4086213300"/>
    <x v="21"/>
    <s v="VIÁTICOS EN EL PAÍS"/>
    <m/>
    <n v="3"/>
    <s v="VIN"/>
    <x v="6"/>
    <m/>
    <n v="0"/>
    <n v="0"/>
    <n v="0"/>
    <n v="0"/>
    <n v="0"/>
    <n v="0"/>
    <n v="0"/>
    <n v="0"/>
    <n v="0"/>
    <n v="700"/>
    <n v="0"/>
    <n v="0"/>
    <n v="700"/>
  </r>
  <r>
    <m/>
    <n v="4086213300"/>
    <x v="22"/>
    <s v="GASTOS DE CAMINO"/>
    <m/>
    <n v="3"/>
    <s v="VIN"/>
    <x v="6"/>
    <m/>
    <n v="0"/>
    <n v="0"/>
    <n v="0"/>
    <n v="0"/>
    <n v="0"/>
    <n v="0"/>
    <n v="0"/>
    <n v="0"/>
    <n v="0"/>
    <n v="0"/>
    <n v="300"/>
    <n v="0"/>
    <n v="300"/>
  </r>
  <r>
    <m/>
    <n v="4086213300"/>
    <x v="24"/>
    <s v="CONGRESOS Y CONVENCIONES"/>
    <m/>
    <n v="3"/>
    <s v="VIN"/>
    <x v="6"/>
    <m/>
    <n v="0"/>
    <n v="0"/>
    <n v="5000"/>
    <n v="0"/>
    <n v="5000"/>
    <n v="0"/>
    <n v="0"/>
    <n v="0"/>
    <n v="5000"/>
    <n v="5000"/>
    <n v="0"/>
    <n v="0"/>
    <n v="20000"/>
  </r>
  <r>
    <m/>
    <n v="4086213400"/>
    <x v="12"/>
    <s v="COMBUSTIBLES"/>
    <m/>
    <n v="2"/>
    <s v="VIN"/>
    <x v="6"/>
    <m/>
    <n v="0"/>
    <n v="0"/>
    <n v="0"/>
    <n v="0"/>
    <n v="800"/>
    <n v="0"/>
    <n v="0"/>
    <n v="0"/>
    <n v="1600"/>
    <n v="0"/>
    <n v="0"/>
    <n v="0"/>
    <n v="2400"/>
  </r>
  <r>
    <m/>
    <n v="4086213400"/>
    <x v="53"/>
    <s v="VESTUARIOS Y UNIFORMES"/>
    <m/>
    <n v="2"/>
    <s v="VIN"/>
    <x v="6"/>
    <m/>
    <n v="0"/>
    <n v="0"/>
    <n v="0"/>
    <n v="0"/>
    <n v="1000"/>
    <n v="2000"/>
    <n v="0"/>
    <n v="0"/>
    <n v="2000"/>
    <n v="3000"/>
    <n v="0"/>
    <n v="0"/>
    <n v="8000"/>
  </r>
  <r>
    <m/>
    <n v="40862134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4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3400"/>
    <x v="22"/>
    <s v="GASTOS DE CAMINO"/>
    <m/>
    <n v="3"/>
    <s v="VIN"/>
    <x v="6"/>
    <m/>
    <n v="0"/>
    <n v="0"/>
    <n v="300"/>
    <n v="0"/>
    <n v="0"/>
    <n v="0"/>
    <n v="0"/>
    <n v="0"/>
    <n v="0"/>
    <n v="0"/>
    <n v="0"/>
    <n v="0"/>
    <n v="300"/>
  </r>
  <r>
    <m/>
    <n v="4086213400"/>
    <x v="24"/>
    <s v="CONGRESOS Y CONVENCIONES"/>
    <m/>
    <n v="3"/>
    <s v="VIN"/>
    <x v="6"/>
    <m/>
    <n v="0"/>
    <n v="0"/>
    <n v="3000"/>
    <n v="0"/>
    <n v="0"/>
    <n v="0"/>
    <n v="0"/>
    <n v="0"/>
    <n v="0"/>
    <n v="0"/>
    <n v="0"/>
    <n v="0"/>
    <n v="3000"/>
  </r>
  <r>
    <m/>
    <n v="4086213500"/>
    <x v="12"/>
    <s v="COMBUSTIBLES"/>
    <m/>
    <n v="2"/>
    <s v="VIN"/>
    <x v="6"/>
    <m/>
    <n v="0"/>
    <n v="0"/>
    <n v="1800"/>
    <n v="0"/>
    <n v="0"/>
    <n v="0"/>
    <n v="0"/>
    <n v="0"/>
    <n v="500"/>
    <n v="0"/>
    <n v="0"/>
    <n v="0"/>
    <n v="2300"/>
  </r>
  <r>
    <m/>
    <n v="40862135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35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500"/>
    <x v="20"/>
    <s v="PASAJES TERRESTRES"/>
    <m/>
    <n v="3"/>
    <s v="VIN"/>
    <x v="6"/>
    <m/>
    <n v="0"/>
    <n v="0"/>
    <n v="0"/>
    <n v="1000"/>
    <n v="0"/>
    <n v="2000"/>
    <n v="0"/>
    <n v="0"/>
    <n v="0"/>
    <n v="0"/>
    <n v="0"/>
    <n v="0"/>
    <n v="3000"/>
  </r>
  <r>
    <m/>
    <n v="4086213500"/>
    <x v="21"/>
    <s v="VIÁTICOS EN EL PAÍS"/>
    <m/>
    <n v="3"/>
    <s v="VIN"/>
    <x v="6"/>
    <m/>
    <n v="0"/>
    <n v="0"/>
    <n v="0"/>
    <n v="0"/>
    <n v="0"/>
    <n v="0"/>
    <n v="0"/>
    <n v="0"/>
    <n v="0"/>
    <n v="700"/>
    <n v="0"/>
    <n v="0"/>
    <n v="700"/>
  </r>
  <r>
    <m/>
    <n v="4086213500"/>
    <x v="22"/>
    <s v="GASTOS DE CAMINO"/>
    <m/>
    <n v="3"/>
    <s v="VIN"/>
    <x v="6"/>
    <m/>
    <n v="0"/>
    <n v="0"/>
    <n v="400"/>
    <n v="0"/>
    <n v="0"/>
    <n v="0"/>
    <n v="0"/>
    <n v="0"/>
    <n v="0"/>
    <n v="0"/>
    <n v="0"/>
    <n v="0"/>
    <n v="400"/>
  </r>
  <r>
    <m/>
    <n v="4086213500"/>
    <x v="24"/>
    <s v="CONGRESOS Y CONVENCIONES"/>
    <m/>
    <n v="3"/>
    <s v="VIN"/>
    <x v="6"/>
    <m/>
    <n v="0"/>
    <n v="1000"/>
    <n v="5000"/>
    <n v="3000"/>
    <n v="0"/>
    <n v="0"/>
    <n v="0"/>
    <n v="0"/>
    <n v="0"/>
    <n v="0"/>
    <n v="0"/>
    <n v="0"/>
    <n v="9000"/>
  </r>
  <r>
    <m/>
    <n v="4086213600"/>
    <x v="12"/>
    <s v="COMBUSTIBLES"/>
    <m/>
    <n v="2"/>
    <s v="VIN"/>
    <x v="6"/>
    <m/>
    <n v="0"/>
    <n v="2500"/>
    <n v="0"/>
    <n v="2000"/>
    <n v="0"/>
    <n v="2000"/>
    <n v="0"/>
    <n v="0"/>
    <n v="3450"/>
    <n v="1000"/>
    <n v="0"/>
    <n v="0"/>
    <n v="10950"/>
  </r>
  <r>
    <m/>
    <n v="40862136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36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600"/>
    <x v="20"/>
    <s v="PASAJES TERRESTRES"/>
    <m/>
    <n v="3"/>
    <s v="VIN"/>
    <x v="6"/>
    <m/>
    <n v="0"/>
    <n v="0"/>
    <n v="0"/>
    <n v="1000"/>
    <n v="0"/>
    <n v="2000"/>
    <n v="0"/>
    <n v="0"/>
    <n v="0"/>
    <n v="0"/>
    <n v="0"/>
    <n v="0"/>
    <n v="3000"/>
  </r>
  <r>
    <m/>
    <n v="4086213600"/>
    <x v="21"/>
    <s v="VIÁTICOS EN EL PAÍS"/>
    <m/>
    <n v="3"/>
    <s v="VIN"/>
    <x v="6"/>
    <m/>
    <n v="0"/>
    <n v="0"/>
    <n v="0"/>
    <n v="0"/>
    <n v="0"/>
    <n v="0"/>
    <n v="0"/>
    <n v="0"/>
    <n v="0"/>
    <n v="700"/>
    <n v="0"/>
    <n v="0"/>
    <n v="700"/>
  </r>
  <r>
    <m/>
    <n v="40862136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3600"/>
    <x v="24"/>
    <s v="CONGRESOS Y CONVENCIONES"/>
    <m/>
    <n v="3"/>
    <s v="VIN"/>
    <x v="6"/>
    <m/>
    <n v="0"/>
    <n v="1000"/>
    <n v="5000"/>
    <n v="0"/>
    <n v="0"/>
    <n v="0"/>
    <n v="0"/>
    <n v="0"/>
    <n v="2000"/>
    <n v="0"/>
    <n v="0"/>
    <n v="0"/>
    <n v="8000"/>
  </r>
  <r>
    <m/>
    <n v="4086213700"/>
    <x v="12"/>
    <s v="COMBUSTIBLES"/>
    <m/>
    <n v="2"/>
    <s v="VIN"/>
    <x v="6"/>
    <m/>
    <n v="0"/>
    <n v="0"/>
    <n v="0"/>
    <n v="0"/>
    <n v="1700"/>
    <n v="0"/>
    <n v="0"/>
    <n v="0"/>
    <n v="150"/>
    <n v="0"/>
    <n v="0"/>
    <n v="0"/>
    <n v="1850"/>
  </r>
  <r>
    <m/>
    <n v="40862137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37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7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3700"/>
    <x v="22"/>
    <s v="GASTOS DE CAMINO"/>
    <m/>
    <n v="3"/>
    <s v="VIN"/>
    <x v="6"/>
    <m/>
    <n v="0"/>
    <n v="0"/>
    <n v="300"/>
    <n v="0"/>
    <n v="0"/>
    <n v="0"/>
    <n v="0"/>
    <n v="0"/>
    <n v="0"/>
    <n v="0"/>
    <n v="0"/>
    <n v="0"/>
    <n v="300"/>
  </r>
  <r>
    <m/>
    <n v="4086213700"/>
    <x v="24"/>
    <s v="CONGRESOS Y CONVENCIONES"/>
    <m/>
    <n v="3"/>
    <s v="VIN"/>
    <x v="6"/>
    <m/>
    <n v="0"/>
    <n v="0"/>
    <n v="1000"/>
    <n v="0"/>
    <n v="0"/>
    <n v="0"/>
    <n v="0"/>
    <n v="0"/>
    <n v="0"/>
    <n v="0"/>
    <n v="0"/>
    <n v="0"/>
    <n v="1000"/>
  </r>
  <r>
    <m/>
    <n v="4086213800"/>
    <x v="12"/>
    <s v="COMBUSTIBLES"/>
    <m/>
    <n v="2"/>
    <s v="VIN"/>
    <x v="6"/>
    <m/>
    <n v="0"/>
    <n v="0"/>
    <n v="0"/>
    <n v="0"/>
    <n v="900"/>
    <n v="1000"/>
    <n v="0"/>
    <n v="0"/>
    <n v="1850"/>
    <n v="0"/>
    <n v="0"/>
    <n v="0"/>
    <n v="3750"/>
  </r>
  <r>
    <m/>
    <n v="4086213800"/>
    <x v="53"/>
    <s v="VESTUARIOS Y UNIFORMES"/>
    <m/>
    <n v="2"/>
    <s v="VIN"/>
    <x v="6"/>
    <m/>
    <n v="0"/>
    <n v="0"/>
    <n v="0"/>
    <n v="0"/>
    <n v="1000"/>
    <n v="3000"/>
    <n v="0"/>
    <n v="0"/>
    <n v="2000"/>
    <n v="3000"/>
    <n v="0"/>
    <n v="0"/>
    <n v="9000"/>
  </r>
  <r>
    <m/>
    <n v="40862138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8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38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3800"/>
    <x v="24"/>
    <s v="CONGRESOS Y CONVENCIONES"/>
    <m/>
    <n v="3"/>
    <s v="VIN"/>
    <x v="6"/>
    <m/>
    <n v="0"/>
    <n v="0"/>
    <n v="5000"/>
    <n v="0"/>
    <n v="0"/>
    <n v="0"/>
    <n v="0"/>
    <n v="0"/>
    <n v="0"/>
    <n v="0"/>
    <n v="0"/>
    <n v="0"/>
    <n v="5000"/>
  </r>
  <r>
    <m/>
    <n v="4086213900"/>
    <x v="12"/>
    <s v="COMBUSTIBLES"/>
    <m/>
    <n v="2"/>
    <s v="VIN"/>
    <x v="6"/>
    <m/>
    <n v="0"/>
    <n v="0"/>
    <n v="0"/>
    <n v="0"/>
    <n v="0"/>
    <n v="1000"/>
    <n v="0"/>
    <n v="0"/>
    <n v="1850"/>
    <n v="0"/>
    <n v="0"/>
    <n v="0"/>
    <n v="2850"/>
  </r>
  <r>
    <m/>
    <n v="40862139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39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39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39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3900"/>
    <x v="24"/>
    <s v="CONGRESOS Y CONVENCIONES"/>
    <m/>
    <n v="3"/>
    <s v="VIN"/>
    <x v="6"/>
    <m/>
    <n v="0"/>
    <n v="1000"/>
    <n v="3000"/>
    <n v="0"/>
    <n v="0"/>
    <n v="0"/>
    <n v="0"/>
    <n v="0"/>
    <n v="0"/>
    <n v="0"/>
    <n v="0"/>
    <n v="0"/>
    <n v="4000"/>
  </r>
  <r>
    <m/>
    <n v="4086214000"/>
    <x v="12"/>
    <s v="COMBUSTIBLES"/>
    <m/>
    <n v="2"/>
    <s v="VIN"/>
    <x v="6"/>
    <m/>
    <n v="0"/>
    <n v="0"/>
    <n v="0"/>
    <n v="0"/>
    <n v="0"/>
    <n v="1000"/>
    <n v="0"/>
    <n v="0"/>
    <n v="1050"/>
    <n v="0"/>
    <n v="0"/>
    <n v="0"/>
    <n v="2050"/>
  </r>
  <r>
    <m/>
    <n v="40862140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14000"/>
    <x v="56"/>
    <s v="ARTÍCULOS DEPORTIVOS"/>
    <m/>
    <n v="2"/>
    <s v="VIN"/>
    <x v="6"/>
    <m/>
    <n v="0"/>
    <n v="0"/>
    <n v="0"/>
    <n v="0"/>
    <n v="0"/>
    <n v="0"/>
    <n v="0"/>
    <n v="0"/>
    <n v="11000"/>
    <n v="0"/>
    <n v="0"/>
    <n v="0"/>
    <n v="11000"/>
  </r>
  <r>
    <m/>
    <n v="4086214000"/>
    <x v="20"/>
    <s v="PASAJES TERRESTRES"/>
    <m/>
    <n v="3"/>
    <s v="VIN"/>
    <x v="6"/>
    <m/>
    <n v="0"/>
    <n v="0"/>
    <n v="0"/>
    <n v="1000"/>
    <n v="0"/>
    <n v="1000"/>
    <n v="0"/>
    <n v="0"/>
    <n v="0"/>
    <n v="0"/>
    <n v="0"/>
    <n v="0"/>
    <n v="2000"/>
  </r>
  <r>
    <m/>
    <n v="4086214000"/>
    <x v="22"/>
    <s v="GASTOS DE CAMINO"/>
    <m/>
    <n v="3"/>
    <s v="VIN"/>
    <x v="6"/>
    <m/>
    <n v="0"/>
    <n v="0"/>
    <n v="300"/>
    <n v="0"/>
    <n v="0"/>
    <n v="0"/>
    <n v="0"/>
    <n v="0"/>
    <n v="600"/>
    <n v="0"/>
    <n v="0"/>
    <n v="0"/>
    <n v="900"/>
  </r>
  <r>
    <m/>
    <n v="4086214000"/>
    <x v="23"/>
    <s v="CUOTAS"/>
    <m/>
    <n v="3"/>
    <s v="VIN"/>
    <x v="6"/>
    <m/>
    <n v="0"/>
    <n v="0"/>
    <n v="60"/>
    <n v="0"/>
    <n v="0"/>
    <n v="0"/>
    <n v="0"/>
    <n v="0"/>
    <n v="0"/>
    <n v="0"/>
    <n v="0"/>
    <n v="0"/>
    <n v="60"/>
  </r>
  <r>
    <m/>
    <n v="4086214000"/>
    <x v="24"/>
    <s v="CONGRESOS Y CONVENCIONES"/>
    <m/>
    <n v="3"/>
    <s v="VIN"/>
    <x v="6"/>
    <m/>
    <n v="0"/>
    <n v="0"/>
    <n v="3000"/>
    <n v="4000"/>
    <n v="0"/>
    <n v="0"/>
    <n v="0"/>
    <n v="0"/>
    <n v="0"/>
    <n v="0"/>
    <n v="0"/>
    <n v="0"/>
    <n v="7000"/>
  </r>
  <r>
    <m/>
    <n v="4086220200"/>
    <x v="12"/>
    <s v="COMBUSTIBLES"/>
    <m/>
    <n v="2"/>
    <s v="VIN"/>
    <x v="6"/>
    <m/>
    <n v="0"/>
    <n v="0"/>
    <n v="0"/>
    <n v="0"/>
    <n v="0"/>
    <n v="0"/>
    <n v="0"/>
    <n v="0"/>
    <n v="1400"/>
    <n v="0"/>
    <n v="0"/>
    <n v="0"/>
    <n v="1400"/>
  </r>
  <r>
    <m/>
    <n v="40862202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0200"/>
    <x v="56"/>
    <s v="ARTÍCULOS DEPORTIVOS"/>
    <m/>
    <n v="2"/>
    <s v="VIN"/>
    <x v="6"/>
    <m/>
    <n v="0"/>
    <n v="0"/>
    <n v="7500"/>
    <n v="0"/>
    <n v="0"/>
    <n v="0"/>
    <n v="0"/>
    <n v="0"/>
    <n v="1000"/>
    <n v="0"/>
    <n v="0"/>
    <n v="0"/>
    <n v="8500"/>
  </r>
  <r>
    <m/>
    <n v="40862202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0200"/>
    <x v="22"/>
    <s v="GASTOS DE CAMINO"/>
    <m/>
    <n v="3"/>
    <s v="VIN"/>
    <x v="6"/>
    <m/>
    <n v="0"/>
    <n v="0"/>
    <n v="400"/>
    <n v="0"/>
    <n v="0"/>
    <n v="0"/>
    <n v="0"/>
    <n v="0"/>
    <n v="300"/>
    <n v="300"/>
    <n v="0"/>
    <n v="0"/>
    <n v="1000"/>
  </r>
  <r>
    <m/>
    <n v="4086220200"/>
    <x v="23"/>
    <s v="CUOTAS"/>
    <m/>
    <n v="3"/>
    <s v="VIN"/>
    <x v="6"/>
    <m/>
    <n v="0"/>
    <n v="0"/>
    <n v="0"/>
    <n v="0"/>
    <n v="60"/>
    <n v="60"/>
    <n v="0"/>
    <n v="0"/>
    <n v="60"/>
    <n v="0"/>
    <n v="0"/>
    <n v="0"/>
    <n v="180"/>
  </r>
  <r>
    <m/>
    <n v="4086220200"/>
    <x v="24"/>
    <s v="CONGRESOS Y CONVENCIONES"/>
    <m/>
    <n v="3"/>
    <s v="VIN"/>
    <x v="6"/>
    <m/>
    <n v="0"/>
    <n v="1000"/>
    <n v="3000"/>
    <n v="2000"/>
    <n v="2000"/>
    <n v="0"/>
    <n v="0"/>
    <n v="0"/>
    <n v="2000"/>
    <n v="2000"/>
    <n v="0"/>
    <n v="0"/>
    <n v="12000"/>
  </r>
  <r>
    <m/>
    <n v="4086220300"/>
    <x v="12"/>
    <s v="COMBUSTIBLES"/>
    <m/>
    <n v="2"/>
    <s v="VIN"/>
    <x v="6"/>
    <m/>
    <n v="0"/>
    <n v="0"/>
    <n v="0"/>
    <n v="0"/>
    <n v="0"/>
    <n v="0"/>
    <n v="0"/>
    <n v="0"/>
    <n v="1500"/>
    <n v="0"/>
    <n v="0"/>
    <n v="0"/>
    <n v="1500"/>
  </r>
  <r>
    <m/>
    <n v="40862203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0300"/>
    <x v="56"/>
    <s v="ARTÍCULOS DEPORTIVOS"/>
    <m/>
    <n v="2"/>
    <s v="VIN"/>
    <x v="6"/>
    <m/>
    <n v="0"/>
    <n v="0"/>
    <n v="7500"/>
    <n v="0"/>
    <n v="0"/>
    <n v="0"/>
    <n v="0"/>
    <n v="0"/>
    <n v="1000"/>
    <n v="0"/>
    <n v="0"/>
    <n v="0"/>
    <n v="8500"/>
  </r>
  <r>
    <m/>
    <n v="40862203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03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0300"/>
    <x v="24"/>
    <s v="CONGRESOS Y CONVENCIONES"/>
    <m/>
    <n v="3"/>
    <s v="VIN"/>
    <x v="6"/>
    <m/>
    <n v="0"/>
    <n v="0"/>
    <n v="3000"/>
    <n v="0"/>
    <n v="2000"/>
    <n v="0"/>
    <n v="0"/>
    <n v="0"/>
    <n v="0"/>
    <n v="0"/>
    <n v="0"/>
    <n v="0"/>
    <n v="5000"/>
  </r>
  <r>
    <m/>
    <n v="4086220400"/>
    <x v="12"/>
    <s v="COMBUSTIBLES"/>
    <m/>
    <n v="2"/>
    <s v="VIN"/>
    <x v="6"/>
    <m/>
    <n v="0"/>
    <n v="2500"/>
    <n v="0"/>
    <n v="0"/>
    <n v="0"/>
    <n v="0"/>
    <n v="0"/>
    <n v="0"/>
    <n v="4100"/>
    <n v="0"/>
    <n v="0"/>
    <n v="0"/>
    <n v="6600"/>
  </r>
  <r>
    <m/>
    <n v="40862204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0400"/>
    <x v="56"/>
    <s v="ARTÍCULOS DEPORTIVOS"/>
    <m/>
    <n v="2"/>
    <s v="VIN"/>
    <x v="6"/>
    <m/>
    <n v="0"/>
    <n v="0"/>
    <n v="7500"/>
    <n v="0"/>
    <n v="0"/>
    <n v="0"/>
    <n v="0"/>
    <n v="0"/>
    <n v="1000"/>
    <n v="0"/>
    <n v="0"/>
    <n v="0"/>
    <n v="8500"/>
  </r>
  <r>
    <m/>
    <n v="40862204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0400"/>
    <x v="22"/>
    <s v="GASTOS DE CAMINO"/>
    <m/>
    <n v="3"/>
    <s v="VIN"/>
    <x v="6"/>
    <m/>
    <n v="0"/>
    <n v="0"/>
    <n v="0"/>
    <n v="0"/>
    <n v="0"/>
    <n v="0"/>
    <n v="0"/>
    <n v="0"/>
    <n v="300"/>
    <n v="300"/>
    <n v="0"/>
    <n v="0"/>
    <n v="600"/>
  </r>
  <r>
    <m/>
    <n v="4086220400"/>
    <x v="23"/>
    <s v="CUOTAS"/>
    <m/>
    <n v="3"/>
    <s v="VIN"/>
    <x v="6"/>
    <m/>
    <n v="0"/>
    <n v="0"/>
    <n v="0"/>
    <n v="0"/>
    <n v="340"/>
    <n v="340"/>
    <n v="0"/>
    <n v="0"/>
    <n v="340"/>
    <n v="0"/>
    <n v="0"/>
    <n v="0"/>
    <n v="1020"/>
  </r>
  <r>
    <m/>
    <n v="4086220400"/>
    <x v="24"/>
    <s v="CONGRESOS Y CONVENCIONES"/>
    <m/>
    <n v="3"/>
    <s v="VIN"/>
    <x v="6"/>
    <m/>
    <n v="0"/>
    <n v="1000"/>
    <n v="5000"/>
    <n v="2000"/>
    <n v="2000"/>
    <n v="0"/>
    <n v="0"/>
    <n v="0"/>
    <n v="1000"/>
    <n v="0"/>
    <n v="0"/>
    <n v="0"/>
    <n v="11000"/>
  </r>
  <r>
    <m/>
    <n v="4086220500"/>
    <x v="12"/>
    <s v="COMBUSTIBLES"/>
    <m/>
    <n v="2"/>
    <s v="VIN"/>
    <x v="6"/>
    <m/>
    <n v="0"/>
    <n v="0"/>
    <n v="3500"/>
    <n v="0"/>
    <n v="2000"/>
    <n v="1000"/>
    <n v="0"/>
    <n v="0"/>
    <n v="1450"/>
    <n v="0"/>
    <n v="1000"/>
    <n v="0"/>
    <n v="8950"/>
  </r>
  <r>
    <m/>
    <n v="4086220500"/>
    <x v="53"/>
    <s v="VESTUARIOS Y UNIFORMES"/>
    <m/>
    <n v="2"/>
    <s v="VIN"/>
    <x v="6"/>
    <m/>
    <n v="0"/>
    <n v="0"/>
    <n v="0"/>
    <n v="0"/>
    <n v="1000"/>
    <n v="5000"/>
    <n v="0"/>
    <n v="0"/>
    <n v="2000"/>
    <n v="3000"/>
    <n v="0"/>
    <n v="0"/>
    <n v="11000"/>
  </r>
  <r>
    <m/>
    <n v="4086220500"/>
    <x v="56"/>
    <s v="ARTÍCULOS DEPORTIVOS"/>
    <m/>
    <n v="2"/>
    <s v="VIN"/>
    <x v="6"/>
    <m/>
    <n v="0"/>
    <n v="0"/>
    <n v="7500"/>
    <n v="0"/>
    <n v="0"/>
    <n v="1000"/>
    <n v="0"/>
    <n v="0"/>
    <n v="1000"/>
    <n v="0"/>
    <n v="0"/>
    <n v="0"/>
    <n v="9500"/>
  </r>
  <r>
    <m/>
    <n v="4086220500"/>
    <x v="20"/>
    <s v="PASAJES TERRESTRES"/>
    <m/>
    <n v="3"/>
    <s v="VIN"/>
    <x v="6"/>
    <m/>
    <n v="0"/>
    <n v="0"/>
    <n v="0"/>
    <n v="0"/>
    <n v="1000"/>
    <n v="3000"/>
    <n v="0"/>
    <n v="0"/>
    <n v="0"/>
    <n v="6000"/>
    <n v="0"/>
    <n v="0"/>
    <n v="10000"/>
  </r>
  <r>
    <m/>
    <n v="4086220500"/>
    <x v="21"/>
    <s v="VIÁTICOS EN EL PAÍS"/>
    <m/>
    <n v="3"/>
    <s v="VIN"/>
    <x v="6"/>
    <m/>
    <n v="0"/>
    <n v="0"/>
    <n v="0"/>
    <n v="700"/>
    <n v="0"/>
    <n v="0"/>
    <n v="0"/>
    <n v="0"/>
    <n v="0"/>
    <n v="0"/>
    <n v="0"/>
    <n v="0"/>
    <n v="700"/>
  </r>
  <r>
    <m/>
    <n v="4086220500"/>
    <x v="22"/>
    <s v="GASTOS DE CAMINO"/>
    <m/>
    <n v="3"/>
    <s v="VIN"/>
    <x v="6"/>
    <m/>
    <n v="0"/>
    <n v="0"/>
    <n v="400"/>
    <n v="0"/>
    <n v="300"/>
    <n v="300"/>
    <n v="0"/>
    <n v="0"/>
    <n v="900"/>
    <n v="0"/>
    <n v="300"/>
    <n v="0"/>
    <n v="2200"/>
  </r>
  <r>
    <m/>
    <n v="4086220500"/>
    <x v="23"/>
    <s v="CUOTAS"/>
    <m/>
    <n v="3"/>
    <s v="VIN"/>
    <x v="6"/>
    <m/>
    <n v="0"/>
    <n v="0"/>
    <n v="340"/>
    <n v="0"/>
    <n v="190"/>
    <n v="190"/>
    <n v="0"/>
    <n v="0"/>
    <n v="190"/>
    <n v="0"/>
    <n v="0"/>
    <n v="0"/>
    <n v="910"/>
  </r>
  <r>
    <m/>
    <n v="4086220500"/>
    <x v="24"/>
    <s v="CONGRESOS Y CONVENCIONES"/>
    <m/>
    <n v="3"/>
    <s v="VIN"/>
    <x v="6"/>
    <m/>
    <n v="0"/>
    <n v="1000"/>
    <n v="5000"/>
    <n v="2000"/>
    <n v="2000"/>
    <n v="5000"/>
    <n v="0"/>
    <n v="0"/>
    <n v="2000"/>
    <n v="5000"/>
    <n v="0"/>
    <n v="0"/>
    <n v="22000"/>
  </r>
  <r>
    <m/>
    <n v="4086220700"/>
    <x v="12"/>
    <s v="COMBUSTIBLES"/>
    <m/>
    <n v="2"/>
    <s v="VIN"/>
    <x v="6"/>
    <m/>
    <n v="0"/>
    <n v="0"/>
    <n v="0"/>
    <n v="0"/>
    <n v="0"/>
    <n v="0"/>
    <n v="0"/>
    <n v="0"/>
    <n v="2200"/>
    <n v="0"/>
    <n v="0"/>
    <n v="0"/>
    <n v="2200"/>
  </r>
  <r>
    <m/>
    <n v="40862207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0700"/>
    <x v="56"/>
    <s v="ARTÍCULOS DEPORTIVOS"/>
    <m/>
    <n v="2"/>
    <s v="VIN"/>
    <x v="6"/>
    <m/>
    <n v="0"/>
    <n v="0"/>
    <n v="7500"/>
    <n v="0"/>
    <n v="0"/>
    <n v="0"/>
    <n v="0"/>
    <n v="0"/>
    <n v="1000"/>
    <n v="0"/>
    <n v="0"/>
    <n v="0"/>
    <n v="8500"/>
  </r>
  <r>
    <m/>
    <n v="40862207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0700"/>
    <x v="22"/>
    <s v="GASTOS DE CAMINO"/>
    <m/>
    <n v="3"/>
    <s v="VIN"/>
    <x v="6"/>
    <m/>
    <n v="0"/>
    <n v="0"/>
    <n v="300"/>
    <n v="0"/>
    <n v="0"/>
    <n v="0"/>
    <n v="0"/>
    <n v="0"/>
    <n v="300"/>
    <n v="300"/>
    <n v="0"/>
    <n v="0"/>
    <n v="900"/>
  </r>
  <r>
    <m/>
    <n v="4086220700"/>
    <x v="23"/>
    <s v="CUOTAS"/>
    <m/>
    <n v="3"/>
    <s v="VIN"/>
    <x v="6"/>
    <m/>
    <n v="0"/>
    <n v="0"/>
    <n v="0"/>
    <n v="0"/>
    <n v="0"/>
    <n v="0"/>
    <n v="0"/>
    <n v="0"/>
    <n v="320"/>
    <n v="0"/>
    <n v="0"/>
    <n v="0"/>
    <n v="320"/>
  </r>
  <r>
    <m/>
    <n v="4086220700"/>
    <x v="24"/>
    <s v="CONGRESOS Y CONVENCIONES"/>
    <m/>
    <n v="3"/>
    <s v="VIN"/>
    <x v="6"/>
    <m/>
    <n v="0"/>
    <n v="0"/>
    <n v="3000"/>
    <n v="2000"/>
    <n v="0"/>
    <n v="0"/>
    <n v="0"/>
    <n v="0"/>
    <n v="0"/>
    <n v="0"/>
    <n v="0"/>
    <n v="0"/>
    <n v="5000"/>
  </r>
  <r>
    <m/>
    <n v="4086220800"/>
    <x v="12"/>
    <s v="COMBUSTIBLES"/>
    <m/>
    <n v="2"/>
    <s v="VIN"/>
    <x v="6"/>
    <m/>
    <n v="0"/>
    <n v="0"/>
    <n v="2000"/>
    <n v="0"/>
    <n v="2000"/>
    <n v="2000"/>
    <n v="0"/>
    <n v="0"/>
    <n v="2100"/>
    <n v="0"/>
    <n v="0"/>
    <n v="0"/>
    <n v="8100"/>
  </r>
  <r>
    <m/>
    <n v="4086220800"/>
    <x v="53"/>
    <s v="VESTUARIOS Y UNIFORMES"/>
    <m/>
    <n v="2"/>
    <s v="VIN"/>
    <x v="6"/>
    <m/>
    <n v="0"/>
    <n v="0"/>
    <n v="0"/>
    <n v="0"/>
    <n v="1000"/>
    <n v="3000"/>
    <n v="0"/>
    <n v="0"/>
    <n v="2000"/>
    <n v="3000"/>
    <n v="0"/>
    <n v="0"/>
    <n v="9000"/>
  </r>
  <r>
    <m/>
    <n v="4086220800"/>
    <x v="56"/>
    <s v="ARTÍCULOS DEPORTIVOS"/>
    <m/>
    <n v="2"/>
    <s v="VIN"/>
    <x v="6"/>
    <m/>
    <n v="0"/>
    <n v="0"/>
    <n v="7500"/>
    <n v="0"/>
    <n v="1000"/>
    <n v="0"/>
    <n v="0"/>
    <n v="0"/>
    <n v="1000"/>
    <n v="0"/>
    <n v="0"/>
    <n v="0"/>
    <n v="9500"/>
  </r>
  <r>
    <m/>
    <n v="4086220800"/>
    <x v="20"/>
    <s v="PASAJES TERRESTRES"/>
    <m/>
    <n v="3"/>
    <s v="VIN"/>
    <x v="6"/>
    <m/>
    <n v="0"/>
    <n v="0"/>
    <n v="3000"/>
    <n v="0"/>
    <n v="1000"/>
    <n v="3000"/>
    <n v="0"/>
    <n v="0"/>
    <n v="0"/>
    <n v="1000"/>
    <n v="0"/>
    <n v="0"/>
    <n v="8000"/>
  </r>
  <r>
    <m/>
    <n v="4086220800"/>
    <x v="21"/>
    <s v="VIÁTICOS EN EL PAÍS"/>
    <m/>
    <n v="3"/>
    <s v="VIN"/>
    <x v="6"/>
    <m/>
    <n v="0"/>
    <n v="0"/>
    <n v="0"/>
    <n v="700"/>
    <n v="0"/>
    <n v="0"/>
    <n v="0"/>
    <n v="0"/>
    <n v="0"/>
    <n v="0"/>
    <n v="0"/>
    <n v="0"/>
    <n v="700"/>
  </r>
  <r>
    <m/>
    <n v="4086220800"/>
    <x v="22"/>
    <s v="GASTOS DE CAMINO"/>
    <m/>
    <n v="3"/>
    <s v="VIN"/>
    <x v="6"/>
    <m/>
    <n v="0"/>
    <n v="0"/>
    <n v="400"/>
    <n v="0"/>
    <n v="0"/>
    <n v="0"/>
    <n v="0"/>
    <n v="0"/>
    <n v="600"/>
    <n v="0"/>
    <n v="300"/>
    <n v="0"/>
    <n v="1300"/>
  </r>
  <r>
    <m/>
    <n v="4086220800"/>
    <x v="24"/>
    <s v="CONGRESOS Y CONVENCIONES"/>
    <m/>
    <n v="3"/>
    <s v="VIN"/>
    <x v="6"/>
    <m/>
    <n v="0"/>
    <n v="0"/>
    <n v="5000"/>
    <n v="2000"/>
    <n v="2000"/>
    <n v="0"/>
    <n v="0"/>
    <n v="0"/>
    <n v="1000"/>
    <n v="5000"/>
    <n v="0"/>
    <n v="0"/>
    <n v="15000"/>
  </r>
  <r>
    <m/>
    <n v="4086220900"/>
    <x v="12"/>
    <s v="COMBUSTIBLES"/>
    <m/>
    <n v="2"/>
    <s v="VIN"/>
    <x v="6"/>
    <m/>
    <n v="0"/>
    <n v="0"/>
    <n v="0"/>
    <n v="0"/>
    <n v="0"/>
    <n v="0"/>
    <n v="0"/>
    <n v="0"/>
    <n v="500"/>
    <n v="0"/>
    <n v="0"/>
    <n v="0"/>
    <n v="500"/>
  </r>
  <r>
    <m/>
    <n v="40862209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0900"/>
    <x v="56"/>
    <s v="ARTÍCULOS DEPORTIVOS"/>
    <m/>
    <n v="2"/>
    <s v="VIN"/>
    <x v="6"/>
    <m/>
    <n v="0"/>
    <n v="0"/>
    <n v="0"/>
    <n v="0"/>
    <n v="0"/>
    <n v="7500"/>
    <n v="0"/>
    <n v="0"/>
    <n v="1000"/>
    <n v="0"/>
    <n v="0"/>
    <n v="0"/>
    <n v="8500"/>
  </r>
  <r>
    <m/>
    <n v="40862209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09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0900"/>
    <x v="24"/>
    <s v="CONGRESOS Y CONVENCIONES"/>
    <m/>
    <n v="3"/>
    <s v="VIN"/>
    <x v="6"/>
    <m/>
    <n v="0"/>
    <n v="0"/>
    <n v="3000"/>
    <n v="0"/>
    <n v="0"/>
    <n v="0"/>
    <n v="0"/>
    <n v="0"/>
    <n v="0"/>
    <n v="0"/>
    <n v="0"/>
    <n v="0"/>
    <n v="3000"/>
  </r>
  <r>
    <m/>
    <n v="4086221000"/>
    <x v="12"/>
    <s v="COMBUSTIBLES"/>
    <m/>
    <n v="2"/>
    <s v="VIN"/>
    <x v="6"/>
    <m/>
    <n v="0"/>
    <n v="0"/>
    <n v="0"/>
    <n v="0"/>
    <n v="0"/>
    <n v="0"/>
    <n v="0"/>
    <n v="0"/>
    <n v="1900"/>
    <n v="0"/>
    <n v="0"/>
    <n v="0"/>
    <n v="1900"/>
  </r>
  <r>
    <m/>
    <n v="40862210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1000"/>
    <x v="56"/>
    <s v="ARTÍCULOS DEPORTIVOS"/>
    <m/>
    <n v="2"/>
    <s v="VIN"/>
    <x v="6"/>
    <m/>
    <n v="0"/>
    <n v="0"/>
    <n v="0"/>
    <n v="0"/>
    <n v="0"/>
    <n v="7500"/>
    <n v="0"/>
    <n v="0"/>
    <n v="1000"/>
    <n v="0"/>
    <n v="0"/>
    <n v="0"/>
    <n v="8500"/>
  </r>
  <r>
    <m/>
    <n v="4086221000"/>
    <x v="20"/>
    <s v="PASAJES TERRESTRES"/>
    <m/>
    <n v="3"/>
    <s v="VIN"/>
    <x v="6"/>
    <m/>
    <n v="0"/>
    <n v="0"/>
    <n v="0"/>
    <n v="0"/>
    <n v="1000"/>
    <n v="1000"/>
    <n v="0"/>
    <n v="0"/>
    <n v="0"/>
    <n v="6000"/>
    <n v="0"/>
    <n v="0"/>
    <n v="8000"/>
  </r>
  <r>
    <m/>
    <n v="4086221000"/>
    <x v="22"/>
    <s v="GASTOS DE CAMINO"/>
    <m/>
    <n v="3"/>
    <s v="VIN"/>
    <x v="6"/>
    <m/>
    <n v="0"/>
    <n v="0"/>
    <n v="0"/>
    <n v="0"/>
    <n v="0"/>
    <n v="300"/>
    <n v="0"/>
    <n v="0"/>
    <n v="600"/>
    <n v="0"/>
    <n v="0"/>
    <n v="0"/>
    <n v="900"/>
  </r>
  <r>
    <m/>
    <n v="4086221000"/>
    <x v="23"/>
    <s v="CUOTAS"/>
    <m/>
    <n v="3"/>
    <s v="VIN"/>
    <x v="6"/>
    <m/>
    <n v="0"/>
    <n v="0"/>
    <n v="0"/>
    <n v="0"/>
    <n v="450"/>
    <n v="450"/>
    <n v="0"/>
    <n v="0"/>
    <n v="0"/>
    <n v="0"/>
    <n v="0"/>
    <n v="0"/>
    <n v="900"/>
  </r>
  <r>
    <m/>
    <n v="4086221000"/>
    <x v="24"/>
    <s v="CONGRESOS Y CONVENCIONES"/>
    <m/>
    <n v="3"/>
    <s v="VIN"/>
    <x v="6"/>
    <m/>
    <n v="0"/>
    <n v="0"/>
    <n v="5000"/>
    <n v="0"/>
    <n v="2000"/>
    <n v="0"/>
    <n v="0"/>
    <n v="0"/>
    <n v="1000"/>
    <n v="5000"/>
    <n v="0"/>
    <n v="0"/>
    <n v="13000"/>
  </r>
  <r>
    <m/>
    <n v="4086221100"/>
    <x v="12"/>
    <s v="COMBUSTIBLES"/>
    <m/>
    <n v="2"/>
    <s v="VIN"/>
    <x v="6"/>
    <m/>
    <n v="0"/>
    <n v="0"/>
    <n v="0"/>
    <n v="0"/>
    <n v="0"/>
    <n v="0"/>
    <n v="0"/>
    <n v="0"/>
    <n v="1100"/>
    <n v="0"/>
    <n v="0"/>
    <n v="0"/>
    <n v="1100"/>
  </r>
  <r>
    <m/>
    <n v="40862211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1100"/>
    <x v="56"/>
    <s v="ARTÍCULOS DEPORTIVOS"/>
    <m/>
    <n v="2"/>
    <s v="VIN"/>
    <x v="6"/>
    <m/>
    <n v="0"/>
    <n v="0"/>
    <n v="0"/>
    <n v="0"/>
    <n v="0"/>
    <n v="7500"/>
    <n v="0"/>
    <n v="0"/>
    <n v="1000"/>
    <n v="0"/>
    <n v="0"/>
    <n v="0"/>
    <n v="8500"/>
  </r>
  <r>
    <m/>
    <n v="40862211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1100"/>
    <x v="22"/>
    <s v="GASTOS DE CAMINO"/>
    <m/>
    <n v="3"/>
    <s v="VIN"/>
    <x v="6"/>
    <m/>
    <n v="0"/>
    <n v="0"/>
    <n v="0"/>
    <n v="0"/>
    <n v="0"/>
    <n v="0"/>
    <n v="0"/>
    <n v="0"/>
    <n v="300"/>
    <n v="300"/>
    <n v="0"/>
    <n v="0"/>
    <n v="600"/>
  </r>
  <r>
    <m/>
    <n v="4086221100"/>
    <x v="23"/>
    <s v="CUOTAS"/>
    <m/>
    <n v="3"/>
    <s v="VIN"/>
    <x v="6"/>
    <m/>
    <n v="0"/>
    <n v="0"/>
    <n v="0"/>
    <n v="0"/>
    <n v="0"/>
    <n v="0"/>
    <n v="0"/>
    <n v="0"/>
    <n v="190"/>
    <n v="0"/>
    <n v="0"/>
    <n v="0"/>
    <n v="190"/>
  </r>
  <r>
    <m/>
    <n v="4086221100"/>
    <x v="24"/>
    <s v="CONGRESOS Y CONVENCIONES"/>
    <m/>
    <n v="3"/>
    <s v="VIN"/>
    <x v="6"/>
    <m/>
    <n v="0"/>
    <n v="0"/>
    <n v="3000"/>
    <n v="2000"/>
    <n v="0"/>
    <n v="0"/>
    <n v="0"/>
    <n v="0"/>
    <n v="1000"/>
    <n v="0"/>
    <n v="0"/>
    <n v="0"/>
    <n v="6000"/>
  </r>
  <r>
    <m/>
    <n v="4086221200"/>
    <x v="12"/>
    <s v="COMBUSTIBLES"/>
    <m/>
    <n v="2"/>
    <s v="VIN"/>
    <x v="6"/>
    <m/>
    <n v="0"/>
    <n v="0"/>
    <n v="0"/>
    <n v="0"/>
    <n v="1000"/>
    <n v="1000"/>
    <n v="0"/>
    <n v="0"/>
    <n v="2100"/>
    <n v="0"/>
    <n v="0"/>
    <n v="0"/>
    <n v="4100"/>
  </r>
  <r>
    <m/>
    <n v="4086221200"/>
    <x v="53"/>
    <s v="VESTUARIOS Y UNIFORMES"/>
    <m/>
    <n v="2"/>
    <s v="VIN"/>
    <x v="6"/>
    <m/>
    <n v="0"/>
    <n v="0"/>
    <n v="0"/>
    <n v="0"/>
    <n v="1000"/>
    <n v="2000"/>
    <n v="0"/>
    <n v="0"/>
    <n v="2000"/>
    <n v="3000"/>
    <n v="0"/>
    <n v="0"/>
    <n v="8000"/>
  </r>
  <r>
    <m/>
    <n v="4086221200"/>
    <x v="56"/>
    <s v="ARTÍCULOS DEPORTIVOS"/>
    <m/>
    <n v="2"/>
    <s v="VIN"/>
    <x v="6"/>
    <m/>
    <n v="0"/>
    <n v="0"/>
    <n v="0"/>
    <n v="0"/>
    <n v="0"/>
    <n v="7500"/>
    <n v="0"/>
    <n v="0"/>
    <n v="1000"/>
    <n v="0"/>
    <n v="0"/>
    <n v="0"/>
    <n v="8500"/>
  </r>
  <r>
    <m/>
    <n v="40862212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1200"/>
    <x v="22"/>
    <s v="GASTOS DE CAMINO"/>
    <m/>
    <n v="3"/>
    <s v="VIN"/>
    <x v="6"/>
    <m/>
    <n v="0"/>
    <n v="0"/>
    <n v="0"/>
    <n v="0"/>
    <n v="0"/>
    <n v="0"/>
    <n v="0"/>
    <n v="0"/>
    <n v="600"/>
    <n v="300"/>
    <n v="0"/>
    <n v="0"/>
    <n v="900"/>
  </r>
  <r>
    <m/>
    <n v="4086221200"/>
    <x v="24"/>
    <s v="CONGRESOS Y CONVENCIONES"/>
    <m/>
    <n v="3"/>
    <s v="VIN"/>
    <x v="6"/>
    <m/>
    <n v="0"/>
    <n v="0"/>
    <n v="5000"/>
    <n v="0"/>
    <n v="0"/>
    <n v="0"/>
    <n v="0"/>
    <n v="0"/>
    <n v="0"/>
    <n v="3000"/>
    <n v="0"/>
    <n v="0"/>
    <n v="8000"/>
  </r>
  <r>
    <m/>
    <n v="4086221300"/>
    <x v="12"/>
    <s v="COMBUSTIBLES"/>
    <m/>
    <n v="2"/>
    <s v="VIN"/>
    <x v="6"/>
    <m/>
    <n v="0"/>
    <n v="0"/>
    <n v="3200"/>
    <n v="0"/>
    <n v="800"/>
    <n v="2000"/>
    <n v="0"/>
    <n v="0"/>
    <n v="1700"/>
    <n v="0"/>
    <n v="0"/>
    <n v="0"/>
    <n v="7700"/>
  </r>
  <r>
    <m/>
    <n v="4086221300"/>
    <x v="53"/>
    <s v="VESTUARIOS Y UNIFORMES"/>
    <m/>
    <n v="2"/>
    <s v="VIN"/>
    <x v="6"/>
    <m/>
    <n v="0"/>
    <n v="0"/>
    <n v="0"/>
    <n v="0"/>
    <n v="1000"/>
    <n v="2000"/>
    <n v="0"/>
    <n v="0"/>
    <n v="2000"/>
    <n v="3000"/>
    <n v="0"/>
    <n v="0"/>
    <n v="8000"/>
  </r>
  <r>
    <m/>
    <n v="4086221300"/>
    <x v="56"/>
    <s v="ARTÍCULOS DEPORTIVOS"/>
    <m/>
    <n v="2"/>
    <s v="VIN"/>
    <x v="6"/>
    <m/>
    <n v="0"/>
    <n v="0"/>
    <n v="0"/>
    <n v="0"/>
    <n v="0"/>
    <n v="7500"/>
    <n v="0"/>
    <n v="0"/>
    <n v="1000"/>
    <n v="0"/>
    <n v="0"/>
    <n v="0"/>
    <n v="8500"/>
  </r>
  <r>
    <m/>
    <n v="4086221300"/>
    <x v="20"/>
    <s v="PASAJES TERRESTRES"/>
    <m/>
    <n v="3"/>
    <s v="VIN"/>
    <x v="6"/>
    <m/>
    <n v="0"/>
    <n v="0"/>
    <n v="0"/>
    <n v="0"/>
    <n v="1000"/>
    <n v="3000"/>
    <n v="0"/>
    <n v="0"/>
    <n v="0"/>
    <n v="1000"/>
    <n v="0"/>
    <n v="0"/>
    <n v="5000"/>
  </r>
  <r>
    <m/>
    <n v="4086221300"/>
    <x v="22"/>
    <s v="GASTOS DE CAMINO"/>
    <m/>
    <n v="3"/>
    <s v="VIN"/>
    <x v="6"/>
    <m/>
    <n v="0"/>
    <n v="0"/>
    <n v="700"/>
    <n v="0"/>
    <n v="0"/>
    <n v="0"/>
    <n v="0"/>
    <n v="0"/>
    <n v="600"/>
    <n v="0"/>
    <n v="0"/>
    <n v="0"/>
    <n v="1300"/>
  </r>
  <r>
    <m/>
    <n v="4086221300"/>
    <x v="24"/>
    <s v="CONGRESOS Y CONVENCIONES"/>
    <m/>
    <n v="3"/>
    <s v="VIN"/>
    <x v="6"/>
    <m/>
    <n v="0"/>
    <n v="1000"/>
    <n v="4000"/>
    <n v="0"/>
    <n v="2000"/>
    <n v="0"/>
    <n v="0"/>
    <n v="0"/>
    <n v="2000"/>
    <n v="0"/>
    <n v="0"/>
    <n v="0"/>
    <n v="9000"/>
  </r>
  <r>
    <m/>
    <n v="4086221700"/>
    <x v="12"/>
    <s v="COMBUSTIBLES"/>
    <m/>
    <n v="2"/>
    <s v="VIN"/>
    <x v="6"/>
    <m/>
    <n v="0"/>
    <n v="2500"/>
    <n v="1800"/>
    <n v="0"/>
    <n v="2000"/>
    <n v="3000"/>
    <n v="0"/>
    <n v="0"/>
    <n v="2400"/>
    <n v="1000"/>
    <n v="1000"/>
    <n v="0"/>
    <n v="13700"/>
  </r>
  <r>
    <m/>
    <n v="4086221700"/>
    <x v="53"/>
    <s v="VESTUARIOS Y UNIFORMES"/>
    <m/>
    <n v="2"/>
    <s v="VIN"/>
    <x v="6"/>
    <m/>
    <n v="0"/>
    <n v="0"/>
    <n v="0"/>
    <n v="0"/>
    <n v="1000"/>
    <n v="3000"/>
    <n v="0"/>
    <n v="0"/>
    <n v="2000"/>
    <n v="3000"/>
    <n v="0"/>
    <n v="0"/>
    <n v="9000"/>
  </r>
  <r>
    <m/>
    <n v="4086221700"/>
    <x v="56"/>
    <s v="ARTÍCULOS DEPORTIVOS"/>
    <m/>
    <n v="2"/>
    <s v="VIN"/>
    <x v="6"/>
    <m/>
    <n v="0"/>
    <n v="0"/>
    <n v="0"/>
    <n v="0"/>
    <n v="0"/>
    <n v="7500"/>
    <n v="0"/>
    <n v="0"/>
    <n v="1000"/>
    <n v="0"/>
    <n v="0"/>
    <n v="0"/>
    <n v="8500"/>
  </r>
  <r>
    <m/>
    <n v="4086221700"/>
    <x v="20"/>
    <s v="PASAJES TERRESTRES"/>
    <m/>
    <n v="3"/>
    <s v="VIN"/>
    <x v="6"/>
    <m/>
    <n v="0"/>
    <n v="0"/>
    <n v="0"/>
    <n v="0"/>
    <n v="2000"/>
    <n v="5000"/>
    <n v="0"/>
    <n v="0"/>
    <n v="0"/>
    <n v="6000"/>
    <n v="0"/>
    <n v="0"/>
    <n v="13000"/>
  </r>
  <r>
    <m/>
    <n v="4086221700"/>
    <x v="22"/>
    <s v="GASTOS DE CAMINO"/>
    <m/>
    <n v="3"/>
    <s v="VIN"/>
    <x v="6"/>
    <m/>
    <n v="0"/>
    <n v="0"/>
    <n v="700"/>
    <n v="0"/>
    <n v="300"/>
    <n v="300"/>
    <n v="0"/>
    <n v="0"/>
    <n v="900"/>
    <n v="0"/>
    <n v="300"/>
    <n v="0"/>
    <n v="2500"/>
  </r>
  <r>
    <m/>
    <n v="4086221700"/>
    <x v="23"/>
    <s v="CUOTAS"/>
    <m/>
    <n v="3"/>
    <s v="VIN"/>
    <x v="6"/>
    <m/>
    <n v="0"/>
    <n v="0"/>
    <n v="200"/>
    <n v="0"/>
    <n v="0"/>
    <n v="0"/>
    <n v="0"/>
    <n v="0"/>
    <n v="0"/>
    <n v="0"/>
    <n v="0"/>
    <n v="0"/>
    <n v="200"/>
  </r>
  <r>
    <m/>
    <n v="4086221700"/>
    <x v="24"/>
    <s v="CONGRESOS Y CONVENCIONES"/>
    <m/>
    <n v="3"/>
    <s v="VIN"/>
    <x v="6"/>
    <m/>
    <n v="0"/>
    <n v="1000"/>
    <n v="5000"/>
    <n v="0"/>
    <n v="2000"/>
    <n v="5000"/>
    <n v="0"/>
    <n v="0"/>
    <n v="2000"/>
    <n v="25000"/>
    <n v="0"/>
    <n v="0"/>
    <n v="40000"/>
  </r>
  <r>
    <m/>
    <n v="4086221800"/>
    <x v="12"/>
    <s v="COMBUSTIBLES"/>
    <m/>
    <n v="2"/>
    <s v="VIN"/>
    <x v="6"/>
    <m/>
    <n v="0"/>
    <n v="0"/>
    <n v="0"/>
    <n v="0"/>
    <n v="0"/>
    <n v="0"/>
    <n v="0"/>
    <n v="0"/>
    <n v="1500"/>
    <n v="1000"/>
    <n v="0"/>
    <n v="0"/>
    <n v="2500"/>
  </r>
  <r>
    <m/>
    <n v="40862218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1800"/>
    <x v="56"/>
    <s v="ARTÍCULOS DEPORTIVOS"/>
    <m/>
    <n v="2"/>
    <s v="VIN"/>
    <x v="6"/>
    <m/>
    <n v="0"/>
    <n v="0"/>
    <n v="0"/>
    <n v="0"/>
    <n v="0"/>
    <n v="0"/>
    <n v="0"/>
    <n v="0"/>
    <n v="8500"/>
    <n v="0"/>
    <n v="0"/>
    <n v="0"/>
    <n v="8500"/>
  </r>
  <r>
    <m/>
    <n v="40862218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18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1800"/>
    <x v="24"/>
    <s v="CONGRESOS Y CONVENCIONES"/>
    <m/>
    <n v="3"/>
    <s v="VIN"/>
    <x v="6"/>
    <m/>
    <n v="0"/>
    <n v="0"/>
    <n v="3000"/>
    <n v="0"/>
    <n v="0"/>
    <n v="0"/>
    <n v="0"/>
    <n v="0"/>
    <n v="0"/>
    <n v="0"/>
    <n v="0"/>
    <n v="0"/>
    <n v="3000"/>
  </r>
  <r>
    <m/>
    <n v="4086221900"/>
    <x v="12"/>
    <s v="COMBUSTIBLES"/>
    <m/>
    <n v="2"/>
    <s v="VIN"/>
    <x v="6"/>
    <m/>
    <n v="0"/>
    <n v="0"/>
    <n v="0"/>
    <n v="0"/>
    <n v="0"/>
    <n v="0"/>
    <n v="0"/>
    <n v="0"/>
    <n v="900"/>
    <n v="1000"/>
    <n v="0"/>
    <n v="0"/>
    <n v="1900"/>
  </r>
  <r>
    <m/>
    <n v="40862219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1900"/>
    <x v="56"/>
    <s v="ARTÍCULOS DEPORTIVOS"/>
    <m/>
    <n v="2"/>
    <s v="VIN"/>
    <x v="6"/>
    <m/>
    <n v="0"/>
    <n v="0"/>
    <n v="0"/>
    <n v="0"/>
    <n v="0"/>
    <n v="0"/>
    <n v="0"/>
    <n v="0"/>
    <n v="8500"/>
    <n v="0"/>
    <n v="0"/>
    <n v="0"/>
    <n v="8500"/>
  </r>
  <r>
    <m/>
    <n v="40862219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19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1900"/>
    <x v="24"/>
    <s v="CONGRESOS Y CONVENCIONES"/>
    <m/>
    <n v="3"/>
    <s v="VIN"/>
    <x v="6"/>
    <m/>
    <n v="0"/>
    <n v="0"/>
    <n v="3000"/>
    <n v="0"/>
    <n v="0"/>
    <n v="0"/>
    <n v="0"/>
    <n v="0"/>
    <n v="0"/>
    <n v="0"/>
    <n v="0"/>
    <n v="0"/>
    <n v="3000"/>
  </r>
  <r>
    <m/>
    <n v="4086222000"/>
    <x v="12"/>
    <s v="COMBUSTIBLES"/>
    <m/>
    <n v="2"/>
    <s v="VIN"/>
    <x v="6"/>
    <m/>
    <n v="0"/>
    <n v="2500"/>
    <n v="3000"/>
    <n v="0"/>
    <n v="1000"/>
    <n v="1000"/>
    <n v="0"/>
    <n v="0"/>
    <n v="2200"/>
    <n v="1000"/>
    <n v="0"/>
    <n v="0"/>
    <n v="10700"/>
  </r>
  <r>
    <m/>
    <n v="40862220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2000"/>
    <x v="56"/>
    <s v="ARTÍCULOS DEPORTIVOS"/>
    <m/>
    <n v="2"/>
    <s v="VIN"/>
    <x v="6"/>
    <m/>
    <n v="0"/>
    <n v="0"/>
    <n v="3000"/>
    <n v="0"/>
    <n v="0"/>
    <n v="0"/>
    <n v="0"/>
    <n v="0"/>
    <n v="8500"/>
    <n v="0"/>
    <n v="0"/>
    <n v="0"/>
    <n v="11500"/>
  </r>
  <r>
    <m/>
    <n v="4086222000"/>
    <x v="20"/>
    <s v="PASAJES TERRESTRES"/>
    <m/>
    <n v="3"/>
    <s v="VIN"/>
    <x v="6"/>
    <m/>
    <n v="0"/>
    <n v="0"/>
    <n v="0"/>
    <n v="0"/>
    <n v="0"/>
    <n v="1000"/>
    <n v="0"/>
    <n v="0"/>
    <n v="0"/>
    <n v="6000"/>
    <n v="0"/>
    <n v="0"/>
    <n v="7000"/>
  </r>
  <r>
    <m/>
    <n v="4086222000"/>
    <x v="21"/>
    <s v="VIÁTICOS EN EL PAÍS"/>
    <m/>
    <n v="3"/>
    <s v="VIN"/>
    <x v="6"/>
    <m/>
    <n v="0"/>
    <n v="0"/>
    <n v="0"/>
    <n v="700"/>
    <n v="0"/>
    <n v="0"/>
    <n v="0"/>
    <n v="0"/>
    <n v="0"/>
    <n v="0"/>
    <n v="0"/>
    <n v="0"/>
    <n v="700"/>
  </r>
  <r>
    <m/>
    <n v="4086222000"/>
    <x v="22"/>
    <s v="GASTOS DE CAMINO"/>
    <m/>
    <n v="3"/>
    <s v="VIN"/>
    <x v="6"/>
    <m/>
    <n v="0"/>
    <n v="0"/>
    <n v="0"/>
    <n v="0"/>
    <n v="300"/>
    <n v="300"/>
    <n v="0"/>
    <n v="0"/>
    <n v="900"/>
    <n v="0"/>
    <n v="300"/>
    <n v="0"/>
    <n v="1800"/>
  </r>
  <r>
    <m/>
    <n v="4086222000"/>
    <x v="24"/>
    <s v="CONGRESOS Y CONVENCIONES"/>
    <m/>
    <n v="3"/>
    <s v="VIN"/>
    <x v="6"/>
    <m/>
    <n v="0"/>
    <n v="0"/>
    <n v="5000"/>
    <n v="0"/>
    <n v="2000"/>
    <n v="5000"/>
    <n v="0"/>
    <n v="0"/>
    <n v="0"/>
    <n v="25000"/>
    <n v="0"/>
    <n v="0"/>
    <n v="37000"/>
  </r>
  <r>
    <m/>
    <n v="4086222100"/>
    <x v="12"/>
    <s v="COMBUSTIBLES"/>
    <m/>
    <n v="2"/>
    <s v="VIN"/>
    <x v="6"/>
    <m/>
    <n v="0"/>
    <n v="2500"/>
    <n v="0"/>
    <n v="0"/>
    <n v="0"/>
    <n v="0"/>
    <n v="0"/>
    <n v="0"/>
    <n v="2000"/>
    <n v="0"/>
    <n v="0"/>
    <n v="0"/>
    <n v="4500"/>
  </r>
  <r>
    <m/>
    <n v="40862221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2100"/>
    <x v="56"/>
    <s v="ARTÍCULOS DEPORTIVOS"/>
    <m/>
    <n v="2"/>
    <s v="VIN"/>
    <x v="6"/>
    <m/>
    <n v="0"/>
    <n v="0"/>
    <n v="0"/>
    <n v="0"/>
    <n v="0"/>
    <n v="0"/>
    <n v="0"/>
    <n v="0"/>
    <n v="8500"/>
    <n v="0"/>
    <n v="0"/>
    <n v="0"/>
    <n v="8500"/>
  </r>
  <r>
    <m/>
    <n v="40862221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21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2100"/>
    <x v="24"/>
    <s v="CONGRESOS Y CONVENCIONES"/>
    <m/>
    <n v="3"/>
    <s v="VIN"/>
    <x v="6"/>
    <m/>
    <n v="0"/>
    <n v="0"/>
    <n v="3000"/>
    <n v="0"/>
    <n v="0"/>
    <n v="0"/>
    <n v="0"/>
    <n v="0"/>
    <n v="0"/>
    <n v="0"/>
    <n v="0"/>
    <n v="0"/>
    <n v="3000"/>
  </r>
  <r>
    <m/>
    <n v="4086222200"/>
    <x v="12"/>
    <s v="COMBUSTIBLES"/>
    <m/>
    <n v="2"/>
    <s v="VIN"/>
    <x v="6"/>
    <m/>
    <n v="0"/>
    <n v="0"/>
    <n v="0"/>
    <n v="0"/>
    <n v="0"/>
    <n v="0"/>
    <n v="0"/>
    <n v="0"/>
    <n v="2100"/>
    <n v="0"/>
    <n v="0"/>
    <n v="0"/>
    <n v="2100"/>
  </r>
  <r>
    <m/>
    <n v="40862222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2200"/>
    <x v="56"/>
    <s v="ARTÍCULOS DEPORTIVOS"/>
    <m/>
    <n v="2"/>
    <s v="VIN"/>
    <x v="6"/>
    <m/>
    <n v="0"/>
    <n v="0"/>
    <n v="0"/>
    <n v="0"/>
    <n v="0"/>
    <n v="0"/>
    <n v="0"/>
    <n v="0"/>
    <n v="8500"/>
    <n v="0"/>
    <n v="0"/>
    <n v="0"/>
    <n v="8500"/>
  </r>
  <r>
    <m/>
    <n v="40862222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22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2200"/>
    <x v="23"/>
    <s v="CUOTAS"/>
    <m/>
    <n v="3"/>
    <s v="VIN"/>
    <x v="6"/>
    <m/>
    <n v="0"/>
    <n v="0"/>
    <n v="0"/>
    <n v="0"/>
    <n v="0"/>
    <n v="0"/>
    <n v="0"/>
    <n v="0"/>
    <n v="450"/>
    <n v="0"/>
    <n v="0"/>
    <n v="0"/>
    <n v="450"/>
  </r>
  <r>
    <m/>
    <n v="4086222200"/>
    <x v="24"/>
    <s v="CONGRESOS Y CONVENCIONES"/>
    <m/>
    <n v="3"/>
    <s v="VIN"/>
    <x v="6"/>
    <m/>
    <n v="0"/>
    <n v="0"/>
    <n v="3000"/>
    <n v="2000"/>
    <n v="0"/>
    <n v="0"/>
    <n v="0"/>
    <n v="0"/>
    <n v="2000"/>
    <n v="0"/>
    <n v="0"/>
    <n v="0"/>
    <n v="7000"/>
  </r>
  <r>
    <m/>
    <n v="4086222300"/>
    <x v="12"/>
    <s v="COMBUSTIBLES"/>
    <m/>
    <n v="2"/>
    <s v="VIN"/>
    <x v="6"/>
    <m/>
    <n v="0"/>
    <n v="0"/>
    <n v="0"/>
    <n v="0"/>
    <n v="0"/>
    <n v="0"/>
    <n v="0"/>
    <n v="0"/>
    <n v="1400"/>
    <n v="1000"/>
    <n v="0"/>
    <n v="0"/>
    <n v="2400"/>
  </r>
  <r>
    <m/>
    <n v="40862223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2300"/>
    <x v="56"/>
    <s v="ARTÍCULOS DEPORTIVOS"/>
    <m/>
    <n v="2"/>
    <s v="VIN"/>
    <x v="6"/>
    <m/>
    <n v="0"/>
    <n v="0"/>
    <n v="0"/>
    <n v="0"/>
    <n v="0"/>
    <n v="0"/>
    <n v="0"/>
    <n v="0"/>
    <n v="8500"/>
    <n v="0"/>
    <n v="0"/>
    <n v="0"/>
    <n v="8500"/>
  </r>
  <r>
    <m/>
    <n v="40862223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23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2300"/>
    <x v="23"/>
    <s v="CUOTAS"/>
    <m/>
    <n v="3"/>
    <s v="VIN"/>
    <x v="6"/>
    <m/>
    <n v="0"/>
    <n v="0"/>
    <n v="0"/>
    <n v="0"/>
    <n v="0"/>
    <n v="0"/>
    <n v="0"/>
    <n v="0"/>
    <n v="130"/>
    <n v="0"/>
    <n v="0"/>
    <n v="0"/>
    <n v="130"/>
  </r>
  <r>
    <m/>
    <n v="4086222300"/>
    <x v="24"/>
    <s v="CONGRESOS Y CONVENCIONES"/>
    <m/>
    <n v="3"/>
    <s v="VIN"/>
    <x v="6"/>
    <m/>
    <n v="0"/>
    <n v="0"/>
    <n v="3000"/>
    <n v="2000"/>
    <n v="0"/>
    <n v="0"/>
    <n v="0"/>
    <n v="0"/>
    <n v="0"/>
    <n v="0"/>
    <n v="0"/>
    <n v="0"/>
    <n v="5000"/>
  </r>
  <r>
    <m/>
    <n v="4086222400"/>
    <x v="12"/>
    <s v="COMBUSTIBLES"/>
    <m/>
    <n v="2"/>
    <s v="VIN"/>
    <x v="6"/>
    <m/>
    <n v="0"/>
    <n v="0"/>
    <n v="0"/>
    <n v="0"/>
    <n v="1000"/>
    <n v="0"/>
    <n v="0"/>
    <n v="0"/>
    <n v="900"/>
    <n v="0"/>
    <n v="0"/>
    <n v="0"/>
    <n v="1900"/>
  </r>
  <r>
    <m/>
    <n v="40862224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2400"/>
    <x v="56"/>
    <s v="ARTÍCULOS DEPORTIVOS"/>
    <m/>
    <n v="2"/>
    <s v="VIN"/>
    <x v="6"/>
    <m/>
    <n v="0"/>
    <n v="0"/>
    <n v="0"/>
    <n v="0"/>
    <n v="0"/>
    <n v="0"/>
    <n v="0"/>
    <n v="0"/>
    <n v="8500"/>
    <n v="0"/>
    <n v="0"/>
    <n v="0"/>
    <n v="8500"/>
  </r>
  <r>
    <m/>
    <n v="40862224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24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2400"/>
    <x v="24"/>
    <s v="CONGRESOS Y CONVENCIONES"/>
    <m/>
    <n v="3"/>
    <s v="VIN"/>
    <x v="6"/>
    <m/>
    <n v="0"/>
    <n v="0"/>
    <n v="3000"/>
    <n v="2000"/>
    <n v="2000"/>
    <n v="0"/>
    <n v="0"/>
    <n v="0"/>
    <n v="0"/>
    <n v="0"/>
    <n v="0"/>
    <n v="0"/>
    <n v="7000"/>
  </r>
  <r>
    <m/>
    <n v="4086222500"/>
    <x v="12"/>
    <s v="COMBUSTIBLES"/>
    <m/>
    <n v="2"/>
    <s v="VIN"/>
    <x v="6"/>
    <m/>
    <n v="0"/>
    <n v="0"/>
    <n v="0"/>
    <n v="0"/>
    <n v="0"/>
    <n v="0"/>
    <n v="0"/>
    <n v="0"/>
    <n v="2100"/>
    <n v="0"/>
    <n v="0"/>
    <n v="0"/>
    <n v="2100"/>
  </r>
  <r>
    <m/>
    <n v="4086222500"/>
    <x v="53"/>
    <s v="VESTUARIOS Y UNIFORMES"/>
    <m/>
    <n v="2"/>
    <s v="VIN"/>
    <x v="6"/>
    <m/>
    <n v="0"/>
    <n v="0"/>
    <n v="0"/>
    <n v="0"/>
    <n v="1000"/>
    <n v="0"/>
    <n v="0"/>
    <n v="0"/>
    <n v="2000"/>
    <n v="3000"/>
    <n v="0"/>
    <n v="0"/>
    <n v="6000"/>
  </r>
  <r>
    <m/>
    <n v="4086222500"/>
    <x v="56"/>
    <s v="ARTÍCULOS DEPORTIVOS"/>
    <m/>
    <n v="2"/>
    <s v="VIN"/>
    <x v="6"/>
    <m/>
    <n v="0"/>
    <n v="0"/>
    <n v="0"/>
    <n v="0"/>
    <n v="0"/>
    <n v="0"/>
    <n v="0"/>
    <n v="0"/>
    <n v="8500"/>
    <n v="0"/>
    <n v="0"/>
    <n v="0"/>
    <n v="8500"/>
  </r>
  <r>
    <m/>
    <n v="4086222500"/>
    <x v="20"/>
    <s v="PASAJES TERRESTRES"/>
    <m/>
    <n v="3"/>
    <s v="VIN"/>
    <x v="6"/>
    <m/>
    <n v="0"/>
    <n v="0"/>
    <n v="0"/>
    <n v="0"/>
    <n v="0"/>
    <n v="1000"/>
    <n v="0"/>
    <n v="0"/>
    <n v="0"/>
    <n v="1000"/>
    <n v="0"/>
    <n v="0"/>
    <n v="2000"/>
  </r>
  <r>
    <m/>
    <n v="4086222500"/>
    <x v="22"/>
    <s v="GASTOS DE CAMINO"/>
    <m/>
    <n v="3"/>
    <s v="VIN"/>
    <x v="6"/>
    <m/>
    <n v="0"/>
    <n v="0"/>
    <n v="0"/>
    <n v="0"/>
    <n v="0"/>
    <n v="0"/>
    <n v="0"/>
    <n v="0"/>
    <n v="300"/>
    <n v="0"/>
    <n v="0"/>
    <n v="0"/>
    <n v="300"/>
  </r>
  <r>
    <m/>
    <n v="4086222500"/>
    <x v="23"/>
    <s v="CUOTAS"/>
    <m/>
    <n v="3"/>
    <s v="VIN"/>
    <x v="6"/>
    <m/>
    <n v="0"/>
    <n v="0"/>
    <n v="0"/>
    <n v="0"/>
    <n v="0"/>
    <n v="0"/>
    <n v="0"/>
    <n v="0"/>
    <n v="320"/>
    <n v="0"/>
    <n v="0"/>
    <n v="0"/>
    <n v="320"/>
  </r>
  <r>
    <m/>
    <n v="4086222500"/>
    <x v="24"/>
    <s v="CONGRESOS Y CONVENCIONES"/>
    <m/>
    <n v="3"/>
    <s v="VIN"/>
    <x v="6"/>
    <m/>
    <n v="0"/>
    <n v="0"/>
    <n v="3000"/>
    <n v="2000"/>
    <n v="0"/>
    <n v="0"/>
    <n v="0"/>
    <n v="0"/>
    <n v="1000"/>
    <n v="0"/>
    <n v="0"/>
    <n v="0"/>
    <n v="6000"/>
  </r>
  <r>
    <m/>
    <n v="4086210500"/>
    <x v="12"/>
    <s v="COMBUSTIBLES"/>
    <m/>
    <n v="2"/>
    <s v="VIN"/>
    <x v="7"/>
    <m/>
    <n v="0"/>
    <n v="0"/>
    <n v="0"/>
    <n v="0"/>
    <n v="0"/>
    <n v="0"/>
    <n v="0"/>
    <n v="0"/>
    <n v="5000"/>
    <n v="0"/>
    <n v="5000"/>
    <n v="0"/>
    <n v="10000"/>
  </r>
  <r>
    <m/>
    <n v="4086210500"/>
    <x v="53"/>
    <s v="VESTUARIOS Y UNIFORMES"/>
    <m/>
    <n v="2"/>
    <s v="VIN"/>
    <x v="7"/>
    <m/>
    <n v="0"/>
    <n v="0"/>
    <n v="0"/>
    <n v="0"/>
    <n v="1000"/>
    <n v="0"/>
    <n v="0"/>
    <n v="0"/>
    <n v="3500"/>
    <n v="0"/>
    <n v="15000"/>
    <n v="0"/>
    <n v="19500"/>
  </r>
  <r>
    <m/>
    <n v="4086210500"/>
    <x v="56"/>
    <s v="ARTÍCULOS DEPORTIVOS"/>
    <m/>
    <n v="2"/>
    <s v="VIN"/>
    <x v="7"/>
    <m/>
    <n v="0"/>
    <n v="0"/>
    <n v="0"/>
    <n v="0"/>
    <n v="0"/>
    <n v="0"/>
    <n v="0"/>
    <n v="0"/>
    <n v="0"/>
    <n v="0"/>
    <n v="5000"/>
    <n v="0"/>
    <n v="5000"/>
  </r>
  <r>
    <m/>
    <n v="4086210500"/>
    <x v="13"/>
    <s v="HERRAMIENTAS MENORES"/>
    <m/>
    <n v="2"/>
    <s v="VIN"/>
    <x v="7"/>
    <m/>
    <n v="0"/>
    <n v="0"/>
    <n v="0"/>
    <n v="0"/>
    <n v="0"/>
    <n v="0"/>
    <n v="0"/>
    <n v="0"/>
    <n v="15000"/>
    <n v="0"/>
    <n v="10000"/>
    <n v="0"/>
    <n v="25000"/>
  </r>
  <r>
    <m/>
    <n v="4086210500"/>
    <x v="20"/>
    <s v="PASAJES TERRESTRES"/>
    <m/>
    <n v="3"/>
    <s v="VIN"/>
    <x v="7"/>
    <m/>
    <n v="0"/>
    <n v="3000"/>
    <n v="2000"/>
    <n v="0"/>
    <n v="0"/>
    <n v="0"/>
    <n v="0"/>
    <n v="0"/>
    <n v="5000"/>
    <n v="0"/>
    <n v="0"/>
    <n v="0"/>
    <n v="10000"/>
  </r>
  <r>
    <m/>
    <n v="4086210500"/>
    <x v="21"/>
    <s v="VIÁTICOS EN EL PAÍS"/>
    <m/>
    <n v="3"/>
    <s v="VIN"/>
    <x v="7"/>
    <m/>
    <n v="0"/>
    <n v="3400"/>
    <n v="1700"/>
    <n v="0"/>
    <n v="0"/>
    <n v="0"/>
    <n v="0"/>
    <n v="0"/>
    <n v="0"/>
    <n v="0"/>
    <n v="0"/>
    <n v="0"/>
    <n v="5100"/>
  </r>
  <r>
    <m/>
    <n v="4086210500"/>
    <x v="22"/>
    <s v="GASTOS DE CAMINO"/>
    <m/>
    <n v="3"/>
    <s v="VIN"/>
    <x v="7"/>
    <m/>
    <n v="0"/>
    <n v="1800"/>
    <n v="1800"/>
    <n v="0"/>
    <n v="700"/>
    <n v="0"/>
    <n v="0"/>
    <n v="0"/>
    <n v="700"/>
    <n v="0"/>
    <n v="0"/>
    <n v="0"/>
    <n v="5000"/>
  </r>
  <r>
    <m/>
    <n v="4086210500"/>
    <x v="23"/>
    <s v="CUOTAS"/>
    <m/>
    <n v="3"/>
    <s v="VIN"/>
    <x v="7"/>
    <m/>
    <n v="0"/>
    <n v="650"/>
    <n v="1510"/>
    <n v="0"/>
    <n v="0"/>
    <n v="0"/>
    <n v="0"/>
    <n v="0"/>
    <n v="0"/>
    <n v="0"/>
    <n v="0"/>
    <n v="0"/>
    <n v="2160"/>
  </r>
  <r>
    <m/>
    <n v="4086210500"/>
    <x v="24"/>
    <s v="CONGRESOS Y CONVENCIONES"/>
    <m/>
    <n v="3"/>
    <s v="VIN"/>
    <x v="7"/>
    <m/>
    <n v="0"/>
    <n v="3000"/>
    <n v="3000"/>
    <n v="0"/>
    <n v="20000"/>
    <n v="0"/>
    <n v="0"/>
    <n v="0"/>
    <n v="38000"/>
    <n v="0"/>
    <n v="32000"/>
    <n v="0"/>
    <n v="96000"/>
  </r>
  <r>
    <m/>
    <n v="4086211200"/>
    <x v="12"/>
    <s v="COMBUSTIBLES"/>
    <m/>
    <n v="2"/>
    <s v="VIN"/>
    <x v="7"/>
    <m/>
    <n v="0"/>
    <n v="500"/>
    <n v="0"/>
    <n v="0"/>
    <n v="0"/>
    <n v="0"/>
    <n v="0"/>
    <n v="0"/>
    <n v="0"/>
    <n v="0"/>
    <n v="0"/>
    <n v="0"/>
    <n v="500"/>
  </r>
  <r>
    <m/>
    <n v="40862112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1200"/>
    <x v="13"/>
    <s v="HERRAMIENTAS MENORES"/>
    <m/>
    <n v="2"/>
    <s v="VIN"/>
    <x v="7"/>
    <m/>
    <n v="0"/>
    <n v="0"/>
    <n v="0"/>
    <n v="0"/>
    <n v="1000"/>
    <n v="10000"/>
    <n v="0"/>
    <n v="0"/>
    <n v="2000"/>
    <n v="0"/>
    <n v="0"/>
    <n v="0"/>
    <n v="13000"/>
  </r>
  <r>
    <m/>
    <n v="40862112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12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1300"/>
    <x v="12"/>
    <s v="COMBUSTIBLES"/>
    <m/>
    <n v="2"/>
    <s v="VIN"/>
    <x v="7"/>
    <m/>
    <n v="0"/>
    <n v="0"/>
    <n v="850"/>
    <n v="1000"/>
    <n v="0"/>
    <n v="0"/>
    <n v="0"/>
    <n v="0"/>
    <n v="0"/>
    <n v="0"/>
    <n v="0"/>
    <n v="0"/>
    <n v="1850"/>
  </r>
  <r>
    <m/>
    <n v="4086211300"/>
    <x v="53"/>
    <s v="VESTUARIOS Y UNIFORMES"/>
    <m/>
    <n v="2"/>
    <s v="VIN"/>
    <x v="7"/>
    <m/>
    <n v="0"/>
    <n v="0"/>
    <n v="1000"/>
    <n v="0"/>
    <n v="0"/>
    <n v="3000"/>
    <n v="0"/>
    <n v="0"/>
    <n v="0"/>
    <n v="0"/>
    <n v="0"/>
    <n v="0"/>
    <n v="4000"/>
  </r>
  <r>
    <m/>
    <n v="4086211300"/>
    <x v="20"/>
    <s v="PASAJES TERRESTRES"/>
    <m/>
    <n v="3"/>
    <s v="VIN"/>
    <x v="7"/>
    <m/>
    <n v="0"/>
    <n v="1000"/>
    <n v="0"/>
    <n v="0"/>
    <n v="0"/>
    <n v="0"/>
    <n v="0"/>
    <n v="0"/>
    <n v="0"/>
    <n v="0"/>
    <n v="0"/>
    <n v="0"/>
    <n v="1000"/>
  </r>
  <r>
    <m/>
    <n v="40862113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13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1400"/>
    <x v="12"/>
    <s v="COMBUSTIBLES"/>
    <m/>
    <n v="2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1400"/>
    <x v="53"/>
    <s v="VESTUARIOS Y UNIFORMES"/>
    <m/>
    <n v="2"/>
    <s v="VIN"/>
    <x v="7"/>
    <m/>
    <n v="0"/>
    <n v="0"/>
    <n v="0"/>
    <n v="0"/>
    <n v="0"/>
    <n v="5000"/>
    <n v="0"/>
    <n v="0"/>
    <n v="12500"/>
    <n v="0"/>
    <n v="0"/>
    <n v="0"/>
    <n v="17500"/>
  </r>
  <r>
    <m/>
    <n v="4086211400"/>
    <x v="13"/>
    <s v="HERRAMIENTAS MENORES"/>
    <m/>
    <n v="2"/>
    <s v="VIN"/>
    <x v="7"/>
    <m/>
    <n v="0"/>
    <n v="0"/>
    <n v="0"/>
    <n v="0"/>
    <n v="0"/>
    <n v="10000"/>
    <n v="0"/>
    <n v="0"/>
    <n v="2000"/>
    <n v="0"/>
    <n v="0"/>
    <n v="0"/>
    <n v="12000"/>
  </r>
  <r>
    <m/>
    <n v="4086211400"/>
    <x v="20"/>
    <s v="PASAJES TERRESTRES"/>
    <m/>
    <n v="3"/>
    <s v="VIN"/>
    <x v="7"/>
    <m/>
    <n v="0"/>
    <n v="1000"/>
    <n v="0"/>
    <n v="0"/>
    <n v="0"/>
    <n v="0"/>
    <n v="0"/>
    <n v="0"/>
    <n v="8000"/>
    <n v="0"/>
    <n v="0"/>
    <n v="0"/>
    <n v="9000"/>
  </r>
  <r>
    <m/>
    <n v="4086211400"/>
    <x v="22"/>
    <s v="GASTOS DE CAMINO"/>
    <m/>
    <n v="3"/>
    <s v="VIN"/>
    <x v="7"/>
    <m/>
    <n v="0"/>
    <n v="0"/>
    <n v="300"/>
    <n v="0"/>
    <n v="300"/>
    <n v="0"/>
    <n v="0"/>
    <n v="0"/>
    <n v="300"/>
    <n v="0"/>
    <n v="0"/>
    <n v="0"/>
    <n v="900"/>
  </r>
  <r>
    <m/>
    <n v="4086211400"/>
    <x v="23"/>
    <s v="CUOTAS"/>
    <m/>
    <n v="3"/>
    <s v="VIN"/>
    <x v="7"/>
    <m/>
    <n v="0"/>
    <n v="0"/>
    <n v="450"/>
    <n v="0"/>
    <n v="0"/>
    <n v="0"/>
    <n v="0"/>
    <n v="0"/>
    <n v="0"/>
    <n v="0"/>
    <n v="0"/>
    <n v="0"/>
    <n v="450"/>
  </r>
  <r>
    <m/>
    <n v="4086211400"/>
    <x v="24"/>
    <s v="CONGRESOS Y CONVENCIONES"/>
    <m/>
    <n v="3"/>
    <s v="VIN"/>
    <x v="7"/>
    <m/>
    <n v="0"/>
    <n v="0"/>
    <n v="1000"/>
    <n v="0"/>
    <n v="1000"/>
    <n v="0"/>
    <n v="0"/>
    <n v="0"/>
    <n v="8000"/>
    <n v="0"/>
    <n v="0"/>
    <n v="0"/>
    <n v="10000"/>
  </r>
  <r>
    <m/>
    <n v="4086211500"/>
    <x v="12"/>
    <s v="COMBUSTIBLES"/>
    <m/>
    <n v="2"/>
    <s v="VIN"/>
    <x v="7"/>
    <m/>
    <n v="0"/>
    <n v="500"/>
    <n v="0"/>
    <n v="0"/>
    <n v="0"/>
    <n v="0"/>
    <n v="0"/>
    <n v="0"/>
    <n v="0"/>
    <n v="0"/>
    <n v="0"/>
    <n v="0"/>
    <n v="500"/>
  </r>
  <r>
    <m/>
    <n v="40862115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1500"/>
    <x v="13"/>
    <s v="HERRAMIENTAS MENORES"/>
    <m/>
    <n v="2"/>
    <s v="VIN"/>
    <x v="7"/>
    <m/>
    <n v="0"/>
    <n v="0"/>
    <n v="0"/>
    <n v="0"/>
    <n v="0"/>
    <n v="0"/>
    <n v="0"/>
    <n v="0"/>
    <n v="2000"/>
    <n v="0"/>
    <n v="0"/>
    <n v="0"/>
    <n v="2000"/>
  </r>
  <r>
    <m/>
    <n v="40862115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15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1600"/>
    <x v="12"/>
    <s v="COMBUSTIBLES"/>
    <m/>
    <n v="2"/>
    <s v="VIN"/>
    <x v="7"/>
    <m/>
    <n v="0"/>
    <n v="500"/>
    <n v="0"/>
    <n v="0"/>
    <n v="0"/>
    <n v="0"/>
    <n v="0"/>
    <n v="0"/>
    <n v="0"/>
    <n v="0"/>
    <n v="0"/>
    <n v="0"/>
    <n v="500"/>
  </r>
  <r>
    <m/>
    <n v="4086211600"/>
    <x v="53"/>
    <s v="VESTUARIOS Y UNIFORMES"/>
    <m/>
    <n v="2"/>
    <s v="VIN"/>
    <x v="7"/>
    <m/>
    <n v="0"/>
    <n v="0"/>
    <n v="0"/>
    <n v="0"/>
    <n v="0"/>
    <n v="3000"/>
    <n v="0"/>
    <n v="0"/>
    <n v="1000"/>
    <n v="0"/>
    <n v="0"/>
    <n v="0"/>
    <n v="4000"/>
  </r>
  <r>
    <m/>
    <n v="40862116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1600"/>
    <x v="23"/>
    <s v="CUOTAS"/>
    <m/>
    <n v="3"/>
    <s v="VIN"/>
    <x v="7"/>
    <m/>
    <n v="0"/>
    <n v="130"/>
    <n v="0"/>
    <n v="0"/>
    <n v="0"/>
    <n v="0"/>
    <n v="0"/>
    <n v="0"/>
    <n v="0"/>
    <n v="0"/>
    <n v="0"/>
    <n v="0"/>
    <n v="130"/>
  </r>
  <r>
    <m/>
    <n v="40862116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1700"/>
    <x v="12"/>
    <s v="COMBUSTIBLES"/>
    <m/>
    <n v="2"/>
    <s v="VIN"/>
    <x v="7"/>
    <m/>
    <n v="0"/>
    <n v="600"/>
    <n v="0"/>
    <n v="0"/>
    <n v="0"/>
    <n v="0"/>
    <n v="0"/>
    <n v="0"/>
    <n v="0"/>
    <n v="0"/>
    <n v="0"/>
    <n v="0"/>
    <n v="600"/>
  </r>
  <r>
    <m/>
    <n v="4086211700"/>
    <x v="53"/>
    <s v="VESTUARIOS Y UNIFORMES"/>
    <m/>
    <n v="2"/>
    <s v="VIN"/>
    <x v="7"/>
    <m/>
    <n v="0"/>
    <n v="0"/>
    <n v="0"/>
    <n v="1000"/>
    <n v="0"/>
    <n v="5000"/>
    <n v="0"/>
    <n v="0"/>
    <n v="0"/>
    <n v="0"/>
    <n v="0"/>
    <n v="0"/>
    <n v="6000"/>
  </r>
  <r>
    <m/>
    <n v="4086211700"/>
    <x v="13"/>
    <s v="HERRAMIENTAS MENORES"/>
    <m/>
    <n v="2"/>
    <s v="VIN"/>
    <x v="7"/>
    <m/>
    <n v="0"/>
    <n v="0"/>
    <n v="0"/>
    <n v="1000"/>
    <n v="0"/>
    <n v="10000"/>
    <n v="0"/>
    <n v="0"/>
    <n v="0"/>
    <n v="0"/>
    <n v="2000"/>
    <n v="0"/>
    <n v="13000"/>
  </r>
  <r>
    <m/>
    <n v="4086211700"/>
    <x v="22"/>
    <s v="GASTOS DE CAMINO"/>
    <m/>
    <n v="3"/>
    <s v="VIN"/>
    <x v="7"/>
    <m/>
    <n v="0"/>
    <n v="300"/>
    <n v="0"/>
    <n v="0"/>
    <n v="300"/>
    <n v="0"/>
    <n v="0"/>
    <n v="0"/>
    <n v="0"/>
    <n v="0"/>
    <n v="0"/>
    <n v="0"/>
    <n v="600"/>
  </r>
  <r>
    <m/>
    <n v="4086211700"/>
    <x v="24"/>
    <s v="CONGRESOS Y CONVENCIONES"/>
    <m/>
    <n v="3"/>
    <s v="VIN"/>
    <x v="7"/>
    <m/>
    <n v="0"/>
    <n v="1000"/>
    <n v="0"/>
    <n v="0"/>
    <n v="1000"/>
    <n v="0"/>
    <n v="0"/>
    <n v="0"/>
    <n v="8000"/>
    <n v="0"/>
    <n v="0"/>
    <n v="0"/>
    <n v="10000"/>
  </r>
  <r>
    <m/>
    <n v="4086211800"/>
    <x v="12"/>
    <s v="COMBUSTIBLES"/>
    <m/>
    <n v="2"/>
    <s v="VIN"/>
    <x v="7"/>
    <m/>
    <n v="0"/>
    <n v="650"/>
    <n v="0"/>
    <n v="0"/>
    <n v="0"/>
    <n v="0"/>
    <n v="0"/>
    <n v="0"/>
    <n v="0"/>
    <n v="0"/>
    <n v="0"/>
    <n v="0"/>
    <n v="650"/>
  </r>
  <r>
    <m/>
    <n v="4086211800"/>
    <x v="53"/>
    <s v="VESTUARIOS Y UNIFORMES"/>
    <m/>
    <n v="2"/>
    <s v="VIN"/>
    <x v="7"/>
    <m/>
    <n v="0"/>
    <n v="0"/>
    <n v="0"/>
    <n v="0"/>
    <n v="0"/>
    <n v="3000"/>
    <n v="0"/>
    <n v="0"/>
    <n v="1000"/>
    <n v="0"/>
    <n v="0"/>
    <n v="0"/>
    <n v="4000"/>
  </r>
  <r>
    <m/>
    <n v="4086211800"/>
    <x v="20"/>
    <s v="PASAJES TERRESTRES"/>
    <m/>
    <n v="3"/>
    <s v="VIN"/>
    <x v="7"/>
    <m/>
    <n v="0"/>
    <n v="1000"/>
    <n v="0"/>
    <n v="0"/>
    <n v="0"/>
    <n v="0"/>
    <n v="0"/>
    <n v="0"/>
    <n v="0"/>
    <n v="0"/>
    <n v="0"/>
    <n v="0"/>
    <n v="1000"/>
  </r>
  <r>
    <m/>
    <n v="40862118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18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1900"/>
    <x v="12"/>
    <s v="COMBUSTIBLES"/>
    <m/>
    <n v="2"/>
    <s v="VIN"/>
    <x v="7"/>
    <m/>
    <n v="0"/>
    <n v="500"/>
    <n v="0"/>
    <n v="0"/>
    <n v="0"/>
    <n v="0"/>
    <n v="0"/>
    <n v="0"/>
    <n v="0"/>
    <n v="0"/>
    <n v="0"/>
    <n v="0"/>
    <n v="500"/>
  </r>
  <r>
    <m/>
    <n v="40862119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19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2000"/>
    <x v="12"/>
    <s v="COMBUSTIBLES"/>
    <m/>
    <n v="2"/>
    <s v="VIN"/>
    <x v="7"/>
    <m/>
    <n v="0"/>
    <n v="0"/>
    <n v="600"/>
    <n v="0"/>
    <n v="0"/>
    <n v="0"/>
    <n v="0"/>
    <n v="0"/>
    <n v="0"/>
    <n v="0"/>
    <n v="0"/>
    <n v="0"/>
    <n v="600"/>
  </r>
  <r>
    <m/>
    <n v="4086212000"/>
    <x v="53"/>
    <s v="VESTUARIOS Y UNIFORMES"/>
    <m/>
    <n v="2"/>
    <s v="VIN"/>
    <x v="7"/>
    <m/>
    <n v="0"/>
    <n v="0"/>
    <n v="0"/>
    <n v="0"/>
    <n v="0"/>
    <n v="5000"/>
    <n v="0"/>
    <n v="0"/>
    <n v="0"/>
    <n v="0"/>
    <n v="0"/>
    <n v="0"/>
    <n v="5000"/>
  </r>
  <r>
    <m/>
    <n v="4086212000"/>
    <x v="13"/>
    <s v="HERRAMIENTAS MENORES"/>
    <m/>
    <n v="2"/>
    <s v="VIN"/>
    <x v="7"/>
    <m/>
    <n v="0"/>
    <n v="0"/>
    <n v="0"/>
    <n v="0"/>
    <n v="0"/>
    <n v="0"/>
    <n v="0"/>
    <n v="0"/>
    <n v="0"/>
    <n v="0"/>
    <n v="2000"/>
    <n v="0"/>
    <n v="2000"/>
  </r>
  <r>
    <m/>
    <n v="40862120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2000"/>
    <x v="23"/>
    <s v="CUOTAS"/>
    <m/>
    <n v="3"/>
    <s v="VIN"/>
    <x v="7"/>
    <m/>
    <n v="0"/>
    <n v="340"/>
    <n v="0"/>
    <n v="0"/>
    <n v="0"/>
    <n v="0"/>
    <n v="0"/>
    <n v="0"/>
    <n v="0"/>
    <n v="0"/>
    <n v="0"/>
    <n v="0"/>
    <n v="340"/>
  </r>
  <r>
    <m/>
    <n v="40862120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2100"/>
    <x v="12"/>
    <s v="COMBUSTIBLES"/>
    <m/>
    <n v="2"/>
    <s v="VIN"/>
    <x v="7"/>
    <m/>
    <n v="0"/>
    <n v="1850"/>
    <n v="0"/>
    <n v="0"/>
    <n v="2000"/>
    <n v="0"/>
    <n v="0"/>
    <n v="0"/>
    <n v="0"/>
    <n v="0"/>
    <n v="0"/>
    <n v="0"/>
    <n v="3850"/>
  </r>
  <r>
    <m/>
    <n v="40862121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21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21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2200"/>
    <x v="12"/>
    <s v="COMBUSTIBLES"/>
    <m/>
    <n v="2"/>
    <s v="VIN"/>
    <x v="7"/>
    <m/>
    <n v="0"/>
    <n v="1100"/>
    <n v="0"/>
    <n v="0"/>
    <n v="0"/>
    <n v="0"/>
    <n v="0"/>
    <n v="0"/>
    <n v="0"/>
    <n v="0"/>
    <n v="0"/>
    <n v="0"/>
    <n v="1100"/>
  </r>
  <r>
    <m/>
    <n v="4086212200"/>
    <x v="53"/>
    <s v="VESTUARIOS Y UNIFORMES"/>
    <m/>
    <n v="2"/>
    <s v="VIN"/>
    <x v="7"/>
    <m/>
    <n v="0"/>
    <n v="0"/>
    <n v="0"/>
    <n v="0"/>
    <n v="0"/>
    <n v="3000"/>
    <n v="0"/>
    <n v="1000"/>
    <n v="1000"/>
    <n v="0"/>
    <n v="0"/>
    <n v="0"/>
    <n v="5000"/>
  </r>
  <r>
    <m/>
    <n v="4086212200"/>
    <x v="13"/>
    <s v="HERRAMIENTAS MENORES"/>
    <m/>
    <n v="2"/>
    <s v="VIN"/>
    <x v="7"/>
    <m/>
    <n v="0"/>
    <n v="0"/>
    <n v="0"/>
    <n v="0"/>
    <n v="0"/>
    <n v="10000"/>
    <n v="0"/>
    <n v="0"/>
    <n v="2000"/>
    <n v="0"/>
    <n v="0"/>
    <n v="0"/>
    <n v="12000"/>
  </r>
  <r>
    <m/>
    <n v="4086212200"/>
    <x v="22"/>
    <s v="GASTOS DE CAMINO"/>
    <m/>
    <n v="3"/>
    <s v="VIN"/>
    <x v="7"/>
    <m/>
    <n v="0"/>
    <n v="300"/>
    <n v="0"/>
    <n v="0"/>
    <n v="300"/>
    <n v="0"/>
    <n v="0"/>
    <n v="0"/>
    <n v="0"/>
    <n v="0"/>
    <n v="0"/>
    <n v="0"/>
    <n v="600"/>
  </r>
  <r>
    <m/>
    <n v="40862122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2300"/>
    <x v="12"/>
    <s v="COMBUSTIBLES"/>
    <m/>
    <n v="2"/>
    <s v="VIN"/>
    <x v="7"/>
    <m/>
    <n v="0"/>
    <n v="800"/>
    <n v="650"/>
    <n v="0"/>
    <n v="1000"/>
    <n v="0"/>
    <n v="0"/>
    <n v="0"/>
    <n v="0"/>
    <n v="0"/>
    <n v="0"/>
    <n v="0"/>
    <n v="2450"/>
  </r>
  <r>
    <m/>
    <n v="4086212300"/>
    <x v="53"/>
    <s v="VESTUARIOS Y UNIFORMES"/>
    <m/>
    <n v="2"/>
    <s v="VIN"/>
    <x v="7"/>
    <m/>
    <n v="0"/>
    <n v="0"/>
    <n v="0"/>
    <n v="0"/>
    <n v="1000"/>
    <n v="3000"/>
    <n v="0"/>
    <n v="0"/>
    <n v="0"/>
    <n v="0"/>
    <n v="0"/>
    <n v="0"/>
    <n v="4000"/>
  </r>
  <r>
    <m/>
    <n v="4086212300"/>
    <x v="13"/>
    <s v="HERRAMIENTAS MENORES"/>
    <m/>
    <n v="2"/>
    <s v="VIN"/>
    <x v="7"/>
    <m/>
    <n v="0"/>
    <n v="0"/>
    <n v="0"/>
    <n v="0"/>
    <n v="0"/>
    <n v="10000"/>
    <n v="0"/>
    <n v="0"/>
    <n v="0"/>
    <n v="0"/>
    <n v="0"/>
    <n v="0"/>
    <n v="10000"/>
  </r>
  <r>
    <m/>
    <n v="40862123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23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2400"/>
    <x v="12"/>
    <s v="COMBUSTIBLES"/>
    <m/>
    <n v="2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12400"/>
    <x v="53"/>
    <s v="VESTUARIOS Y UNIFORMES"/>
    <m/>
    <n v="2"/>
    <s v="VIN"/>
    <x v="7"/>
    <m/>
    <n v="0"/>
    <n v="0"/>
    <n v="0"/>
    <n v="0"/>
    <n v="1000"/>
    <n v="3000"/>
    <n v="0"/>
    <n v="0"/>
    <n v="0"/>
    <n v="0"/>
    <n v="0"/>
    <n v="0"/>
    <n v="4000"/>
  </r>
  <r>
    <m/>
    <n v="4086212400"/>
    <x v="13"/>
    <s v="HERRAMIENTAS MENORES"/>
    <m/>
    <n v="2"/>
    <s v="VIN"/>
    <x v="7"/>
    <m/>
    <n v="0"/>
    <n v="0"/>
    <n v="0"/>
    <n v="0"/>
    <n v="0"/>
    <n v="10000"/>
    <n v="0"/>
    <n v="0"/>
    <n v="2000"/>
    <n v="0"/>
    <n v="0"/>
    <n v="0"/>
    <n v="12000"/>
  </r>
  <r>
    <m/>
    <n v="4086212400"/>
    <x v="20"/>
    <s v="PASAJES TERRESTRES"/>
    <m/>
    <n v="3"/>
    <s v="VIN"/>
    <x v="7"/>
    <m/>
    <n v="0"/>
    <n v="0"/>
    <n v="1000"/>
    <n v="0"/>
    <n v="0"/>
    <n v="0"/>
    <n v="0"/>
    <n v="0"/>
    <n v="0"/>
    <n v="0"/>
    <n v="0"/>
    <n v="0"/>
    <n v="1000"/>
  </r>
  <r>
    <m/>
    <n v="40862124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2400"/>
    <x v="23"/>
    <s v="CUOTAS"/>
    <m/>
    <n v="3"/>
    <s v="VIN"/>
    <x v="7"/>
    <m/>
    <n v="0"/>
    <n v="180"/>
    <n v="0"/>
    <n v="0"/>
    <n v="0"/>
    <n v="0"/>
    <n v="0"/>
    <n v="0"/>
    <n v="0"/>
    <n v="0"/>
    <n v="0"/>
    <n v="0"/>
    <n v="180"/>
  </r>
  <r>
    <m/>
    <n v="40862124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2500"/>
    <x v="12"/>
    <s v="COMBUSTIBLES"/>
    <m/>
    <n v="2"/>
    <s v="VIN"/>
    <x v="7"/>
    <m/>
    <n v="0"/>
    <n v="500"/>
    <n v="0"/>
    <n v="0"/>
    <n v="0"/>
    <n v="0"/>
    <n v="0"/>
    <n v="0"/>
    <n v="0"/>
    <n v="0"/>
    <n v="0"/>
    <n v="0"/>
    <n v="500"/>
  </r>
  <r>
    <m/>
    <n v="40862125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2500"/>
    <x v="13"/>
    <s v="HERRAMIENTAS MENORES"/>
    <m/>
    <n v="2"/>
    <s v="VIN"/>
    <x v="7"/>
    <m/>
    <n v="0"/>
    <n v="3000"/>
    <n v="0"/>
    <n v="0"/>
    <n v="0"/>
    <n v="0"/>
    <n v="0"/>
    <n v="0"/>
    <n v="0"/>
    <n v="0"/>
    <n v="0"/>
    <n v="0"/>
    <n v="3000"/>
  </r>
  <r>
    <m/>
    <n v="4086212500"/>
    <x v="20"/>
    <s v="PASAJES TERRESTRES"/>
    <m/>
    <n v="3"/>
    <s v="VIN"/>
    <x v="7"/>
    <m/>
    <n v="0"/>
    <n v="0"/>
    <n v="0"/>
    <n v="0"/>
    <n v="0"/>
    <n v="0"/>
    <n v="0"/>
    <n v="0"/>
    <n v="7000"/>
    <n v="0"/>
    <n v="0"/>
    <n v="0"/>
    <n v="7000"/>
  </r>
  <r>
    <m/>
    <n v="4086212500"/>
    <x v="24"/>
    <s v="CONGRESOS Y CONVENCIONES"/>
    <m/>
    <n v="3"/>
    <s v="VIN"/>
    <x v="7"/>
    <m/>
    <n v="0"/>
    <n v="0"/>
    <n v="0"/>
    <n v="1000"/>
    <n v="1000"/>
    <n v="0"/>
    <n v="0"/>
    <n v="0"/>
    <n v="8000"/>
    <n v="0"/>
    <n v="0"/>
    <n v="0"/>
    <n v="10000"/>
  </r>
  <r>
    <m/>
    <n v="4086212600"/>
    <x v="12"/>
    <s v="COMBUSTIBLES"/>
    <m/>
    <n v="2"/>
    <s v="VIN"/>
    <x v="7"/>
    <m/>
    <n v="0"/>
    <n v="0"/>
    <n v="900"/>
    <n v="0"/>
    <n v="0"/>
    <n v="0"/>
    <n v="0"/>
    <n v="0"/>
    <n v="0"/>
    <n v="0"/>
    <n v="0"/>
    <n v="0"/>
    <n v="900"/>
  </r>
  <r>
    <m/>
    <n v="4086212600"/>
    <x v="53"/>
    <s v="VESTUARIOS Y UNIFORMES"/>
    <m/>
    <n v="2"/>
    <s v="VIN"/>
    <x v="7"/>
    <m/>
    <n v="0"/>
    <n v="0"/>
    <n v="0"/>
    <n v="0"/>
    <n v="1000"/>
    <n v="5000"/>
    <n v="0"/>
    <n v="0"/>
    <n v="1000"/>
    <n v="0"/>
    <n v="0"/>
    <n v="0"/>
    <n v="7000"/>
  </r>
  <r>
    <m/>
    <n v="4086212600"/>
    <x v="20"/>
    <s v="PASAJES TERRESTRES"/>
    <m/>
    <n v="3"/>
    <s v="VIN"/>
    <x v="7"/>
    <m/>
    <n v="0"/>
    <n v="0"/>
    <n v="1000"/>
    <n v="0"/>
    <n v="0"/>
    <n v="0"/>
    <n v="0"/>
    <n v="0"/>
    <n v="0"/>
    <n v="0"/>
    <n v="0"/>
    <n v="0"/>
    <n v="1000"/>
  </r>
  <r>
    <m/>
    <n v="40862126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26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27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2700"/>
    <x v="13"/>
    <s v="HERRAMIENTAS MENORES"/>
    <m/>
    <n v="2"/>
    <s v="VIN"/>
    <x v="7"/>
    <m/>
    <n v="0"/>
    <n v="0"/>
    <n v="0"/>
    <n v="0"/>
    <n v="0"/>
    <n v="10000"/>
    <n v="0"/>
    <n v="0"/>
    <n v="0"/>
    <n v="0"/>
    <n v="0"/>
    <n v="0"/>
    <n v="10000"/>
  </r>
  <r>
    <m/>
    <n v="4086212700"/>
    <x v="24"/>
    <s v="CONGRESOS Y CONVENCIONES"/>
    <m/>
    <n v="3"/>
    <s v="VIN"/>
    <x v="7"/>
    <m/>
    <n v="0"/>
    <n v="1000"/>
    <n v="0"/>
    <n v="0"/>
    <n v="1000"/>
    <n v="0"/>
    <n v="0"/>
    <n v="1000"/>
    <n v="0"/>
    <n v="0"/>
    <n v="0"/>
    <n v="0"/>
    <n v="3000"/>
  </r>
  <r>
    <m/>
    <n v="4086212800"/>
    <x v="12"/>
    <s v="COMBUSTIBLES"/>
    <m/>
    <n v="2"/>
    <s v="VIN"/>
    <x v="7"/>
    <m/>
    <n v="0"/>
    <n v="0"/>
    <n v="950"/>
    <n v="1000"/>
    <n v="1000"/>
    <n v="0"/>
    <n v="0"/>
    <n v="0"/>
    <n v="0"/>
    <n v="0"/>
    <n v="0"/>
    <n v="0"/>
    <n v="2950"/>
  </r>
  <r>
    <m/>
    <n v="4086212800"/>
    <x v="53"/>
    <s v="VESTUARIOS Y UNIFORMES"/>
    <m/>
    <n v="2"/>
    <s v="VIN"/>
    <x v="7"/>
    <m/>
    <n v="0"/>
    <n v="0"/>
    <n v="0"/>
    <n v="0"/>
    <n v="1000"/>
    <n v="5000"/>
    <n v="0"/>
    <n v="0"/>
    <n v="0"/>
    <n v="1000"/>
    <n v="0"/>
    <n v="0"/>
    <n v="7000"/>
  </r>
  <r>
    <m/>
    <n v="4086212800"/>
    <x v="13"/>
    <s v="HERRAMIENTAS MENORES"/>
    <m/>
    <n v="2"/>
    <s v="VIN"/>
    <x v="7"/>
    <m/>
    <n v="0"/>
    <n v="0"/>
    <n v="0"/>
    <n v="0"/>
    <n v="0"/>
    <n v="0"/>
    <n v="0"/>
    <n v="0"/>
    <n v="0"/>
    <n v="0"/>
    <n v="2000"/>
    <n v="0"/>
    <n v="2000"/>
  </r>
  <r>
    <m/>
    <n v="4086212800"/>
    <x v="20"/>
    <s v="PASAJES TERRESTRES"/>
    <m/>
    <n v="3"/>
    <s v="VIN"/>
    <x v="7"/>
    <m/>
    <n v="0"/>
    <n v="0"/>
    <n v="1000"/>
    <n v="0"/>
    <n v="0"/>
    <n v="0"/>
    <n v="0"/>
    <n v="0"/>
    <n v="0"/>
    <n v="0"/>
    <n v="0"/>
    <n v="0"/>
    <n v="1000"/>
  </r>
  <r>
    <m/>
    <n v="40862128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28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2900"/>
    <x v="12"/>
    <s v="COMBUSTIBLES"/>
    <m/>
    <n v="2"/>
    <s v="VIN"/>
    <x v="7"/>
    <m/>
    <n v="0"/>
    <n v="500"/>
    <n v="0"/>
    <n v="0"/>
    <n v="0"/>
    <n v="0"/>
    <n v="0"/>
    <n v="0"/>
    <n v="0"/>
    <n v="0"/>
    <n v="0"/>
    <n v="0"/>
    <n v="500"/>
  </r>
  <r>
    <m/>
    <n v="40862129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2900"/>
    <x v="24"/>
    <s v="CONGRESOS Y CONVENCIONES"/>
    <m/>
    <n v="3"/>
    <s v="VIN"/>
    <x v="7"/>
    <m/>
    <n v="0"/>
    <n v="1000"/>
    <n v="0"/>
    <n v="0"/>
    <n v="1000"/>
    <n v="0"/>
    <n v="0"/>
    <n v="0"/>
    <n v="1000"/>
    <n v="0"/>
    <n v="0"/>
    <n v="0"/>
    <n v="3000"/>
  </r>
  <r>
    <m/>
    <n v="4086213000"/>
    <x v="12"/>
    <s v="COMBUSTIBLES"/>
    <m/>
    <n v="2"/>
    <s v="VIN"/>
    <x v="7"/>
    <m/>
    <n v="0"/>
    <n v="0"/>
    <n v="650"/>
    <n v="0"/>
    <n v="0"/>
    <n v="0"/>
    <n v="0"/>
    <n v="0"/>
    <n v="0"/>
    <n v="0"/>
    <n v="0"/>
    <n v="0"/>
    <n v="650"/>
  </r>
  <r>
    <m/>
    <n v="4086213000"/>
    <x v="53"/>
    <s v="VESTUARIOS Y UNIFORMES"/>
    <m/>
    <n v="2"/>
    <s v="VIN"/>
    <x v="7"/>
    <m/>
    <n v="0"/>
    <n v="0"/>
    <n v="0"/>
    <n v="0"/>
    <n v="0"/>
    <n v="3000"/>
    <n v="0"/>
    <n v="0"/>
    <n v="1000"/>
    <n v="0"/>
    <n v="1000"/>
    <n v="0"/>
    <n v="5000"/>
  </r>
  <r>
    <m/>
    <n v="40862130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3000"/>
    <x v="23"/>
    <s v="CUOTAS"/>
    <m/>
    <n v="3"/>
    <s v="VIN"/>
    <x v="7"/>
    <m/>
    <n v="0"/>
    <n v="0"/>
    <n v="60"/>
    <n v="0"/>
    <n v="0"/>
    <n v="0"/>
    <n v="0"/>
    <n v="0"/>
    <n v="0"/>
    <n v="0"/>
    <n v="0"/>
    <n v="0"/>
    <n v="60"/>
  </r>
  <r>
    <m/>
    <n v="40862130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3100"/>
    <x v="53"/>
    <s v="VESTUARIOS Y UNIFORMES"/>
    <m/>
    <n v="2"/>
    <s v="VIN"/>
    <x v="7"/>
    <m/>
    <n v="0"/>
    <n v="0"/>
    <n v="0"/>
    <n v="0"/>
    <n v="1000"/>
    <n v="3000"/>
    <n v="0"/>
    <n v="0"/>
    <n v="0"/>
    <n v="0"/>
    <n v="0"/>
    <n v="0"/>
    <n v="4000"/>
  </r>
  <r>
    <m/>
    <n v="4086213100"/>
    <x v="13"/>
    <s v="HERRAMIENTAS MENORES"/>
    <m/>
    <n v="2"/>
    <s v="VIN"/>
    <x v="7"/>
    <m/>
    <n v="0"/>
    <n v="0"/>
    <n v="0"/>
    <n v="0"/>
    <n v="0"/>
    <n v="0"/>
    <n v="0"/>
    <n v="0"/>
    <n v="0"/>
    <n v="0"/>
    <n v="2000"/>
    <n v="0"/>
    <n v="2000"/>
  </r>
  <r>
    <m/>
    <n v="40862131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31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32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3200"/>
    <x v="13"/>
    <s v="HERRAMIENTAS MENORES"/>
    <m/>
    <n v="2"/>
    <s v="VIN"/>
    <x v="7"/>
    <m/>
    <n v="0"/>
    <n v="0"/>
    <n v="0"/>
    <n v="0"/>
    <n v="0"/>
    <n v="10000"/>
    <n v="0"/>
    <n v="0"/>
    <n v="0"/>
    <n v="0"/>
    <n v="0"/>
    <n v="0"/>
    <n v="10000"/>
  </r>
  <r>
    <m/>
    <n v="40862132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13300"/>
    <x v="12"/>
    <s v="COMBUSTIBLES"/>
    <m/>
    <n v="2"/>
    <s v="VIN"/>
    <x v="7"/>
    <m/>
    <n v="0"/>
    <n v="500"/>
    <n v="650"/>
    <n v="0"/>
    <n v="0"/>
    <n v="0"/>
    <n v="0"/>
    <n v="0"/>
    <n v="0"/>
    <n v="0"/>
    <n v="0"/>
    <n v="0"/>
    <n v="1150"/>
  </r>
  <r>
    <m/>
    <n v="40862133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3300"/>
    <x v="24"/>
    <s v="CONGRESOS Y CONVENCIONES"/>
    <m/>
    <n v="3"/>
    <s v="VIN"/>
    <x v="7"/>
    <m/>
    <n v="0"/>
    <n v="1000"/>
    <n v="0"/>
    <n v="0"/>
    <n v="1000"/>
    <n v="0"/>
    <n v="0"/>
    <n v="0"/>
    <n v="0"/>
    <n v="1000"/>
    <n v="0"/>
    <n v="0"/>
    <n v="3000"/>
  </r>
  <r>
    <m/>
    <n v="4086213400"/>
    <x v="12"/>
    <s v="COMBUSTIBLES"/>
    <m/>
    <n v="2"/>
    <s v="VIN"/>
    <x v="7"/>
    <m/>
    <n v="0"/>
    <n v="800"/>
    <n v="0"/>
    <n v="0"/>
    <n v="0"/>
    <n v="0"/>
    <n v="0"/>
    <n v="0"/>
    <n v="0"/>
    <n v="0"/>
    <n v="0"/>
    <n v="0"/>
    <n v="800"/>
  </r>
  <r>
    <m/>
    <n v="4086213400"/>
    <x v="53"/>
    <s v="VESTUARIOS Y UNIFORMES"/>
    <m/>
    <n v="2"/>
    <s v="VIN"/>
    <x v="7"/>
    <m/>
    <n v="0"/>
    <n v="0"/>
    <n v="0"/>
    <n v="0"/>
    <n v="0"/>
    <n v="3000"/>
    <n v="0"/>
    <n v="0"/>
    <n v="0"/>
    <n v="0"/>
    <n v="0"/>
    <n v="0"/>
    <n v="3000"/>
  </r>
  <r>
    <m/>
    <n v="40862134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34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13500"/>
    <x v="53"/>
    <s v="VESTUARIOS Y UNIFORMES"/>
    <m/>
    <n v="2"/>
    <s v="VIN"/>
    <x v="7"/>
    <m/>
    <n v="0"/>
    <n v="0"/>
    <n v="0"/>
    <n v="0"/>
    <n v="0"/>
    <n v="5000"/>
    <n v="0"/>
    <n v="0"/>
    <n v="0"/>
    <n v="0"/>
    <n v="0"/>
    <n v="0"/>
    <n v="5000"/>
  </r>
  <r>
    <m/>
    <n v="4086213500"/>
    <x v="13"/>
    <s v="HERRAMIENTAS MENORES"/>
    <m/>
    <n v="2"/>
    <s v="VIN"/>
    <x v="7"/>
    <m/>
    <n v="0"/>
    <n v="0"/>
    <n v="0"/>
    <n v="0"/>
    <n v="0"/>
    <n v="10000"/>
    <n v="0"/>
    <n v="0"/>
    <n v="0"/>
    <n v="0"/>
    <n v="2000"/>
    <n v="0"/>
    <n v="12000"/>
  </r>
  <r>
    <m/>
    <n v="40862135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13600"/>
    <x v="12"/>
    <s v="COMBUSTIBLES"/>
    <m/>
    <n v="2"/>
    <s v="VIN"/>
    <x v="7"/>
    <m/>
    <n v="0"/>
    <n v="1800"/>
    <n v="0"/>
    <n v="0"/>
    <n v="2000"/>
    <n v="0"/>
    <n v="0"/>
    <n v="0"/>
    <n v="0"/>
    <n v="0"/>
    <n v="0"/>
    <n v="0"/>
    <n v="3800"/>
  </r>
  <r>
    <m/>
    <n v="4086213600"/>
    <x v="53"/>
    <s v="VESTUARIOS Y UNIFORMES"/>
    <m/>
    <n v="2"/>
    <s v="VIN"/>
    <x v="7"/>
    <m/>
    <n v="0"/>
    <n v="0"/>
    <n v="0"/>
    <n v="0"/>
    <n v="1000"/>
    <n v="3000"/>
    <n v="0"/>
    <n v="0"/>
    <n v="0"/>
    <n v="0"/>
    <n v="0"/>
    <n v="0"/>
    <n v="4000"/>
  </r>
  <r>
    <m/>
    <n v="4086213600"/>
    <x v="13"/>
    <s v="HERRAMIENTAS MENORES"/>
    <m/>
    <n v="2"/>
    <s v="VIN"/>
    <x v="7"/>
    <m/>
    <n v="0"/>
    <n v="0"/>
    <n v="0"/>
    <n v="0"/>
    <n v="0"/>
    <n v="10000"/>
    <n v="0"/>
    <n v="0"/>
    <n v="0"/>
    <n v="0"/>
    <n v="0"/>
    <n v="0"/>
    <n v="10000"/>
  </r>
  <r>
    <m/>
    <n v="4086213600"/>
    <x v="22"/>
    <s v="GASTOS DE CAMINO"/>
    <m/>
    <n v="3"/>
    <s v="VIN"/>
    <x v="7"/>
    <m/>
    <n v="0"/>
    <n v="300"/>
    <n v="0"/>
    <n v="0"/>
    <n v="300"/>
    <n v="0"/>
    <n v="0"/>
    <n v="0"/>
    <n v="0"/>
    <n v="0"/>
    <n v="0"/>
    <n v="0"/>
    <n v="600"/>
  </r>
  <r>
    <m/>
    <n v="4086213600"/>
    <x v="23"/>
    <s v="CUOTAS"/>
    <m/>
    <n v="3"/>
    <s v="VIN"/>
    <x v="7"/>
    <m/>
    <n v="0"/>
    <n v="340"/>
    <n v="0"/>
    <n v="0"/>
    <n v="0"/>
    <n v="0"/>
    <n v="0"/>
    <n v="0"/>
    <n v="0"/>
    <n v="0"/>
    <n v="0"/>
    <n v="0"/>
    <n v="340"/>
  </r>
  <r>
    <m/>
    <n v="40862136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3700"/>
    <x v="12"/>
    <s v="COMBUSTIBLES"/>
    <m/>
    <n v="2"/>
    <s v="VIN"/>
    <x v="7"/>
    <m/>
    <n v="0"/>
    <n v="150"/>
    <n v="0"/>
    <n v="0"/>
    <n v="0"/>
    <n v="0"/>
    <n v="0"/>
    <n v="0"/>
    <n v="0"/>
    <n v="0"/>
    <n v="0"/>
    <n v="0"/>
    <n v="150"/>
  </r>
  <r>
    <m/>
    <n v="4086213700"/>
    <x v="53"/>
    <s v="VESTUARIOS Y UNIFORMES"/>
    <m/>
    <n v="2"/>
    <s v="VIN"/>
    <x v="7"/>
    <m/>
    <n v="0"/>
    <n v="0"/>
    <n v="0"/>
    <n v="0"/>
    <n v="1000"/>
    <n v="3000"/>
    <n v="0"/>
    <n v="0"/>
    <n v="0"/>
    <n v="0"/>
    <n v="0"/>
    <n v="0"/>
    <n v="4000"/>
  </r>
  <r>
    <m/>
    <n v="40862137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137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13800"/>
    <x v="12"/>
    <s v="COMBUSTIBLES"/>
    <m/>
    <n v="2"/>
    <s v="VIN"/>
    <x v="7"/>
    <m/>
    <n v="0"/>
    <n v="0"/>
    <n v="950"/>
    <n v="0"/>
    <n v="1000"/>
    <n v="0"/>
    <n v="0"/>
    <n v="0"/>
    <n v="0"/>
    <n v="0"/>
    <n v="0"/>
    <n v="0"/>
    <n v="1950"/>
  </r>
  <r>
    <m/>
    <n v="4086213800"/>
    <x v="53"/>
    <s v="VESTUARIOS Y UNIFORMES"/>
    <m/>
    <n v="2"/>
    <s v="VIN"/>
    <x v="7"/>
    <m/>
    <n v="0"/>
    <n v="0"/>
    <n v="0"/>
    <n v="0"/>
    <n v="1000"/>
    <n v="3000"/>
    <n v="0"/>
    <n v="0"/>
    <n v="0"/>
    <n v="0"/>
    <n v="0"/>
    <n v="0"/>
    <n v="4000"/>
  </r>
  <r>
    <m/>
    <n v="40862138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38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3900"/>
    <x v="12"/>
    <s v="COMBUSTIBLES"/>
    <m/>
    <n v="2"/>
    <s v="VIN"/>
    <x v="7"/>
    <m/>
    <n v="0"/>
    <n v="0"/>
    <n v="950"/>
    <n v="0"/>
    <n v="1000"/>
    <n v="0"/>
    <n v="0"/>
    <n v="0"/>
    <n v="0"/>
    <n v="0"/>
    <n v="0"/>
    <n v="0"/>
    <n v="1950"/>
  </r>
  <r>
    <m/>
    <n v="4086213900"/>
    <x v="53"/>
    <s v="VESTUARIOS Y UNIFORMES"/>
    <m/>
    <n v="2"/>
    <s v="VIN"/>
    <x v="7"/>
    <m/>
    <n v="0"/>
    <n v="0"/>
    <n v="0"/>
    <n v="0"/>
    <n v="1000"/>
    <n v="3000"/>
    <n v="0"/>
    <n v="0"/>
    <n v="0"/>
    <n v="0"/>
    <n v="0"/>
    <n v="0"/>
    <n v="4000"/>
  </r>
  <r>
    <m/>
    <n v="40862139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39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4000"/>
    <x v="12"/>
    <s v="COMBUSTIBLES"/>
    <m/>
    <n v="2"/>
    <s v="VIN"/>
    <x v="7"/>
    <m/>
    <n v="0"/>
    <n v="0"/>
    <n v="600"/>
    <n v="0"/>
    <n v="0"/>
    <n v="0"/>
    <n v="0"/>
    <n v="0"/>
    <n v="0"/>
    <n v="0"/>
    <n v="0"/>
    <n v="0"/>
    <n v="600"/>
  </r>
  <r>
    <m/>
    <n v="4086214000"/>
    <x v="53"/>
    <s v="VESTUARIOS Y UNIFORMES"/>
    <m/>
    <n v="2"/>
    <s v="VIN"/>
    <x v="7"/>
    <m/>
    <n v="0"/>
    <n v="0"/>
    <n v="0"/>
    <n v="0"/>
    <n v="1000"/>
    <n v="4000"/>
    <n v="0"/>
    <n v="0"/>
    <n v="0"/>
    <n v="0"/>
    <n v="0"/>
    <n v="0"/>
    <n v="5000"/>
  </r>
  <r>
    <m/>
    <n v="40862140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140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202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0200"/>
    <x v="13"/>
    <s v="HERRAMIENTAS MENORES"/>
    <m/>
    <n v="2"/>
    <s v="VIN"/>
    <x v="7"/>
    <m/>
    <n v="0"/>
    <n v="0"/>
    <n v="0"/>
    <n v="0"/>
    <n v="0"/>
    <n v="10000"/>
    <n v="0"/>
    <n v="0"/>
    <n v="1000"/>
    <n v="0"/>
    <n v="2000"/>
    <n v="0"/>
    <n v="13000"/>
  </r>
  <r>
    <m/>
    <n v="4086220200"/>
    <x v="22"/>
    <s v="GASTOS DE CAMINO"/>
    <m/>
    <n v="3"/>
    <s v="VIN"/>
    <x v="7"/>
    <m/>
    <n v="0"/>
    <n v="0"/>
    <n v="300"/>
    <n v="0"/>
    <n v="300"/>
    <n v="0"/>
    <n v="0"/>
    <n v="0"/>
    <n v="0"/>
    <n v="0"/>
    <n v="0"/>
    <n v="0"/>
    <n v="600"/>
  </r>
  <r>
    <m/>
    <n v="4086220200"/>
    <x v="23"/>
    <s v="CUOTAS"/>
    <m/>
    <n v="3"/>
    <s v="VIN"/>
    <x v="7"/>
    <m/>
    <n v="0"/>
    <n v="0"/>
    <n v="60"/>
    <n v="0"/>
    <n v="0"/>
    <n v="0"/>
    <n v="0"/>
    <n v="0"/>
    <n v="0"/>
    <n v="0"/>
    <n v="0"/>
    <n v="0"/>
    <n v="60"/>
  </r>
  <r>
    <m/>
    <n v="40862202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20300"/>
    <x v="53"/>
    <s v="VESTUARIOS Y UNIFORMES"/>
    <m/>
    <n v="2"/>
    <s v="VIN"/>
    <x v="7"/>
    <m/>
    <n v="0"/>
    <n v="0"/>
    <n v="1000"/>
    <n v="0"/>
    <n v="0"/>
    <n v="1000"/>
    <n v="0"/>
    <n v="0"/>
    <n v="0"/>
    <n v="0"/>
    <n v="0"/>
    <n v="0"/>
    <n v="2000"/>
  </r>
  <r>
    <m/>
    <n v="40862203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203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0400"/>
    <x v="12"/>
    <s v="COMBUSTIBLES"/>
    <m/>
    <n v="2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20400"/>
    <x v="53"/>
    <s v="VESTUARIOS Y UNIFORMES"/>
    <m/>
    <n v="2"/>
    <s v="VIN"/>
    <x v="7"/>
    <m/>
    <n v="0"/>
    <n v="0"/>
    <n v="0"/>
    <n v="0"/>
    <n v="0"/>
    <n v="1000"/>
    <n v="0"/>
    <n v="0"/>
    <n v="1000"/>
    <n v="0"/>
    <n v="0"/>
    <n v="0"/>
    <n v="2000"/>
  </r>
  <r>
    <m/>
    <n v="4086220400"/>
    <x v="13"/>
    <s v="HERRAMIENTAS MENORES"/>
    <m/>
    <n v="2"/>
    <s v="VIN"/>
    <x v="7"/>
    <m/>
    <n v="0"/>
    <n v="0"/>
    <n v="1500"/>
    <n v="0"/>
    <n v="0"/>
    <n v="5000"/>
    <n v="0"/>
    <n v="0"/>
    <n v="0"/>
    <n v="0"/>
    <n v="2000"/>
    <n v="0"/>
    <n v="8500"/>
  </r>
  <r>
    <m/>
    <n v="4086220400"/>
    <x v="20"/>
    <s v="PASAJES TERRESTRES"/>
    <m/>
    <n v="3"/>
    <s v="VIN"/>
    <x v="7"/>
    <m/>
    <n v="0"/>
    <n v="1000"/>
    <n v="0"/>
    <n v="0"/>
    <n v="0"/>
    <n v="0"/>
    <n v="0"/>
    <n v="0"/>
    <n v="8000"/>
    <n v="0"/>
    <n v="0"/>
    <n v="0"/>
    <n v="9000"/>
  </r>
  <r>
    <m/>
    <n v="4086220400"/>
    <x v="22"/>
    <s v="GASTOS DE CAMINO"/>
    <m/>
    <n v="3"/>
    <s v="VIN"/>
    <x v="7"/>
    <m/>
    <n v="0"/>
    <n v="300"/>
    <n v="0"/>
    <n v="0"/>
    <n v="300"/>
    <n v="0"/>
    <n v="0"/>
    <n v="0"/>
    <n v="300"/>
    <n v="0"/>
    <n v="0"/>
    <n v="0"/>
    <n v="900"/>
  </r>
  <r>
    <m/>
    <n v="4086220400"/>
    <x v="23"/>
    <s v="CUOTAS"/>
    <m/>
    <n v="3"/>
    <s v="VIN"/>
    <x v="7"/>
    <m/>
    <n v="0"/>
    <n v="340"/>
    <n v="0"/>
    <n v="0"/>
    <n v="0"/>
    <n v="0"/>
    <n v="0"/>
    <n v="0"/>
    <n v="0"/>
    <n v="0"/>
    <n v="0"/>
    <n v="0"/>
    <n v="340"/>
  </r>
  <r>
    <m/>
    <n v="4086220400"/>
    <x v="24"/>
    <s v="CONGRESOS Y CONVENCIONES"/>
    <m/>
    <n v="3"/>
    <s v="VIN"/>
    <x v="7"/>
    <m/>
    <n v="0"/>
    <n v="1000"/>
    <n v="0"/>
    <n v="0"/>
    <n v="1000"/>
    <n v="0"/>
    <n v="0"/>
    <n v="0"/>
    <n v="7000"/>
    <n v="0"/>
    <n v="0"/>
    <n v="0"/>
    <n v="9000"/>
  </r>
  <r>
    <m/>
    <n v="4086220500"/>
    <x v="12"/>
    <s v="COMBUSTIBLES"/>
    <m/>
    <n v="2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0500"/>
    <x v="53"/>
    <s v="VESTUARIOS Y UNIFORMES"/>
    <m/>
    <n v="2"/>
    <s v="VIN"/>
    <x v="7"/>
    <m/>
    <n v="0"/>
    <n v="0"/>
    <n v="0"/>
    <n v="1000"/>
    <n v="0"/>
    <n v="1000"/>
    <n v="0"/>
    <n v="0"/>
    <n v="12500"/>
    <n v="0"/>
    <n v="0"/>
    <n v="0"/>
    <n v="14500"/>
  </r>
  <r>
    <m/>
    <n v="4086220500"/>
    <x v="13"/>
    <s v="HERRAMIENTAS MENORES"/>
    <m/>
    <n v="2"/>
    <s v="VIN"/>
    <x v="7"/>
    <m/>
    <n v="0"/>
    <n v="0"/>
    <n v="0"/>
    <n v="0"/>
    <n v="0"/>
    <n v="5000"/>
    <n v="0"/>
    <n v="0"/>
    <n v="0"/>
    <n v="1000"/>
    <n v="0"/>
    <n v="0"/>
    <n v="6000"/>
  </r>
  <r>
    <m/>
    <n v="4086220500"/>
    <x v="20"/>
    <s v="PASAJES TERRESTRES"/>
    <m/>
    <n v="3"/>
    <s v="VIN"/>
    <x v="7"/>
    <m/>
    <n v="0"/>
    <n v="0"/>
    <n v="1000"/>
    <n v="0"/>
    <n v="0"/>
    <n v="0"/>
    <n v="0"/>
    <n v="0"/>
    <n v="0"/>
    <n v="0"/>
    <n v="0"/>
    <n v="0"/>
    <n v="1000"/>
  </r>
  <r>
    <m/>
    <n v="4086220500"/>
    <x v="22"/>
    <s v="GASTOS DE CAMINO"/>
    <m/>
    <n v="3"/>
    <s v="VIN"/>
    <x v="7"/>
    <m/>
    <n v="0"/>
    <n v="0"/>
    <n v="300"/>
    <n v="0"/>
    <n v="300"/>
    <n v="0"/>
    <n v="0"/>
    <n v="0"/>
    <n v="0"/>
    <n v="0"/>
    <n v="0"/>
    <n v="0"/>
    <n v="600"/>
  </r>
  <r>
    <m/>
    <n v="4086220500"/>
    <x v="23"/>
    <s v="CUOTAS"/>
    <m/>
    <n v="3"/>
    <s v="VIN"/>
    <x v="7"/>
    <m/>
    <n v="0"/>
    <n v="0"/>
    <n v="320"/>
    <n v="0"/>
    <n v="0"/>
    <n v="0"/>
    <n v="0"/>
    <n v="0"/>
    <n v="0"/>
    <n v="0"/>
    <n v="0"/>
    <n v="0"/>
    <n v="320"/>
  </r>
  <r>
    <m/>
    <n v="40862205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207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0700"/>
    <x v="13"/>
    <s v="HERRAMIENTAS MENORES"/>
    <m/>
    <n v="2"/>
    <s v="VIN"/>
    <x v="7"/>
    <m/>
    <n v="0"/>
    <n v="0"/>
    <n v="0"/>
    <n v="0"/>
    <n v="0"/>
    <n v="5000"/>
    <n v="0"/>
    <n v="0"/>
    <n v="0"/>
    <n v="0"/>
    <n v="0"/>
    <n v="0"/>
    <n v="5000"/>
  </r>
  <r>
    <m/>
    <n v="40862207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207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0800"/>
    <x v="12"/>
    <s v="COMBUSTIBLES"/>
    <m/>
    <n v="2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0800"/>
    <x v="53"/>
    <s v="VESTUARIOS Y UNIFORMES"/>
    <m/>
    <n v="2"/>
    <s v="VIN"/>
    <x v="7"/>
    <m/>
    <n v="0"/>
    <n v="0"/>
    <n v="0"/>
    <n v="0"/>
    <n v="0"/>
    <n v="1000"/>
    <n v="0"/>
    <n v="0"/>
    <n v="1000"/>
    <n v="0"/>
    <n v="0"/>
    <n v="0"/>
    <n v="2000"/>
  </r>
  <r>
    <m/>
    <n v="4086220800"/>
    <x v="13"/>
    <s v="HERRAMIENTAS MENORES"/>
    <m/>
    <n v="2"/>
    <s v="VIN"/>
    <x v="7"/>
    <m/>
    <n v="0"/>
    <n v="0"/>
    <n v="0"/>
    <n v="0"/>
    <n v="0"/>
    <n v="10000"/>
    <n v="0"/>
    <n v="0"/>
    <n v="2000"/>
    <n v="0"/>
    <n v="0"/>
    <n v="0"/>
    <n v="12000"/>
  </r>
  <r>
    <m/>
    <n v="40862208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08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09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09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10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10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210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1100"/>
    <x v="53"/>
    <s v="VESTUARIOS Y UNIFORMES"/>
    <m/>
    <n v="2"/>
    <s v="VIN"/>
    <x v="7"/>
    <m/>
    <n v="0"/>
    <n v="0"/>
    <n v="0"/>
    <n v="0"/>
    <n v="0"/>
    <n v="0"/>
    <n v="0"/>
    <n v="0"/>
    <n v="1000"/>
    <n v="0"/>
    <n v="0"/>
    <n v="0"/>
    <n v="1000"/>
  </r>
  <r>
    <m/>
    <n v="40862211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211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21200"/>
    <x v="12"/>
    <s v="COMBUSTIBLES"/>
    <m/>
    <n v="2"/>
    <s v="VIN"/>
    <x v="7"/>
    <m/>
    <n v="0"/>
    <n v="0"/>
    <n v="1000"/>
    <n v="0"/>
    <n v="0"/>
    <n v="0"/>
    <n v="0"/>
    <n v="0"/>
    <n v="0"/>
    <n v="0"/>
    <n v="0"/>
    <n v="0"/>
    <n v="1000"/>
  </r>
  <r>
    <m/>
    <n v="40862212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1200"/>
    <x v="13"/>
    <s v="HERRAMIENTAS MENORES"/>
    <m/>
    <n v="2"/>
    <s v="VIN"/>
    <x v="7"/>
    <m/>
    <n v="0"/>
    <n v="0"/>
    <n v="0"/>
    <n v="0"/>
    <n v="0"/>
    <n v="5000"/>
    <n v="0"/>
    <n v="0"/>
    <n v="0"/>
    <n v="0"/>
    <n v="2000"/>
    <n v="0"/>
    <n v="7000"/>
  </r>
  <r>
    <m/>
    <n v="40862212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12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21300"/>
    <x v="12"/>
    <s v="COMBUSTIBLES"/>
    <m/>
    <n v="2"/>
    <s v="VIN"/>
    <x v="7"/>
    <m/>
    <n v="0"/>
    <n v="0"/>
    <n v="0"/>
    <n v="0"/>
    <n v="0"/>
    <n v="0"/>
    <n v="0"/>
    <n v="1000"/>
    <n v="0"/>
    <n v="0"/>
    <n v="0"/>
    <n v="0"/>
    <n v="1000"/>
  </r>
  <r>
    <m/>
    <n v="4086221300"/>
    <x v="13"/>
    <s v="HERRAMIENTAS MENORES"/>
    <m/>
    <n v="2"/>
    <s v="VIN"/>
    <x v="7"/>
    <m/>
    <n v="0"/>
    <n v="0"/>
    <n v="0"/>
    <n v="0"/>
    <n v="0"/>
    <n v="10000"/>
    <n v="0"/>
    <n v="0"/>
    <n v="2000"/>
    <n v="0"/>
    <n v="0"/>
    <n v="0"/>
    <n v="12000"/>
  </r>
  <r>
    <m/>
    <n v="40862213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13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21700"/>
    <x v="13"/>
    <s v="HERRAMIENTAS MENORES"/>
    <m/>
    <n v="2"/>
    <s v="VIN"/>
    <x v="7"/>
    <m/>
    <n v="0"/>
    <n v="0"/>
    <n v="0"/>
    <n v="0"/>
    <n v="0"/>
    <n v="5000"/>
    <n v="0"/>
    <n v="0"/>
    <n v="0"/>
    <n v="0"/>
    <n v="0"/>
    <n v="0"/>
    <n v="5000"/>
  </r>
  <r>
    <m/>
    <n v="40862217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1700"/>
    <x v="23"/>
    <s v="CUOTAS"/>
    <m/>
    <n v="3"/>
    <s v="VIN"/>
    <x v="7"/>
    <m/>
    <n v="0"/>
    <n v="180"/>
    <n v="0"/>
    <n v="0"/>
    <n v="0"/>
    <n v="0"/>
    <n v="0"/>
    <n v="0"/>
    <n v="0"/>
    <n v="0"/>
    <n v="0"/>
    <n v="0"/>
    <n v="180"/>
  </r>
  <r>
    <m/>
    <n v="40862217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218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1800"/>
    <x v="13"/>
    <s v="HERRAMIENTAS MENORES"/>
    <m/>
    <n v="2"/>
    <s v="VIN"/>
    <x v="7"/>
    <m/>
    <n v="0"/>
    <n v="0"/>
    <n v="0"/>
    <n v="0"/>
    <n v="0"/>
    <n v="5000"/>
    <n v="0"/>
    <n v="0"/>
    <n v="0"/>
    <n v="0"/>
    <n v="2000"/>
    <n v="0"/>
    <n v="7000"/>
  </r>
  <r>
    <m/>
    <n v="40862218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18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1900"/>
    <x v="53"/>
    <s v="VESTUARIOS Y UNIFORMES"/>
    <m/>
    <n v="2"/>
    <s v="VIN"/>
    <x v="7"/>
    <m/>
    <n v="0"/>
    <n v="0"/>
    <n v="0"/>
    <n v="0"/>
    <n v="0"/>
    <n v="1000"/>
    <n v="0"/>
    <n v="0"/>
    <n v="0"/>
    <n v="1000"/>
    <n v="0"/>
    <n v="0"/>
    <n v="2000"/>
  </r>
  <r>
    <m/>
    <n v="40862219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19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22000"/>
    <x v="12"/>
    <s v="COMBUSTIBLES"/>
    <m/>
    <n v="2"/>
    <s v="VIN"/>
    <x v="7"/>
    <m/>
    <n v="0"/>
    <n v="1000"/>
    <n v="0"/>
    <n v="0"/>
    <n v="0"/>
    <n v="0"/>
    <n v="0"/>
    <n v="1000"/>
    <n v="0"/>
    <n v="0"/>
    <n v="0"/>
    <n v="0"/>
    <n v="2000"/>
  </r>
  <r>
    <m/>
    <n v="40862220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2000"/>
    <x v="13"/>
    <s v="HERRAMIENTAS MENORES"/>
    <m/>
    <n v="2"/>
    <s v="VIN"/>
    <x v="7"/>
    <m/>
    <n v="0"/>
    <n v="0"/>
    <n v="0"/>
    <n v="0"/>
    <n v="0"/>
    <n v="5000"/>
    <n v="0"/>
    <n v="0"/>
    <n v="0"/>
    <n v="0"/>
    <n v="2000"/>
    <n v="0"/>
    <n v="7000"/>
  </r>
  <r>
    <m/>
    <n v="40862220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220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221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21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221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22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2200"/>
    <x v="22"/>
    <s v="GASTOS DE CAMINO"/>
    <m/>
    <n v="3"/>
    <s v="VIN"/>
    <x v="7"/>
    <m/>
    <n v="0"/>
    <n v="0"/>
    <n v="300"/>
    <n v="0"/>
    <n v="0"/>
    <n v="0"/>
    <n v="0"/>
    <n v="0"/>
    <n v="0"/>
    <n v="0"/>
    <n v="0"/>
    <n v="0"/>
    <n v="300"/>
  </r>
  <r>
    <m/>
    <n v="4086222200"/>
    <x v="24"/>
    <s v="CONGRESOS Y CONVENCIONES"/>
    <m/>
    <n v="3"/>
    <s v="VIN"/>
    <x v="7"/>
    <m/>
    <n v="0"/>
    <n v="0"/>
    <n v="0"/>
    <n v="0"/>
    <n v="1000"/>
    <n v="0"/>
    <n v="0"/>
    <n v="0"/>
    <n v="0"/>
    <n v="0"/>
    <n v="0"/>
    <n v="0"/>
    <n v="1000"/>
  </r>
  <r>
    <m/>
    <n v="4086222300"/>
    <x v="53"/>
    <s v="VESTUARIOS Y UNIFORMES"/>
    <m/>
    <n v="2"/>
    <s v="VIN"/>
    <x v="7"/>
    <m/>
    <n v="0"/>
    <n v="0"/>
    <n v="0"/>
    <n v="0"/>
    <n v="0"/>
    <n v="1000"/>
    <n v="0"/>
    <n v="0"/>
    <n v="0"/>
    <n v="0"/>
    <n v="0"/>
    <n v="0"/>
    <n v="1000"/>
  </r>
  <r>
    <m/>
    <n v="40862223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23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22400"/>
    <x v="13"/>
    <s v="HERRAMIENTAS MENORES"/>
    <m/>
    <n v="2"/>
    <s v="VIN"/>
    <x v="7"/>
    <m/>
    <n v="0"/>
    <n v="0"/>
    <n v="0"/>
    <n v="0"/>
    <n v="0"/>
    <n v="5000"/>
    <n v="0"/>
    <n v="0"/>
    <n v="2000"/>
    <n v="0"/>
    <n v="0"/>
    <n v="0"/>
    <n v="7000"/>
  </r>
  <r>
    <m/>
    <n v="4086222400"/>
    <x v="22"/>
    <s v="GASTOS DE CAMINO"/>
    <m/>
    <n v="3"/>
    <s v="VIN"/>
    <x v="7"/>
    <m/>
    <n v="0"/>
    <n v="300"/>
    <n v="0"/>
    <n v="0"/>
    <n v="0"/>
    <n v="0"/>
    <n v="0"/>
    <n v="0"/>
    <n v="0"/>
    <n v="0"/>
    <n v="0"/>
    <n v="0"/>
    <n v="300"/>
  </r>
  <r>
    <m/>
    <n v="4086222400"/>
    <x v="24"/>
    <s v="CONGRESOS Y CONVENCIONES"/>
    <m/>
    <n v="3"/>
    <s v="VIN"/>
    <x v="7"/>
    <m/>
    <n v="0"/>
    <n v="1000"/>
    <n v="0"/>
    <n v="0"/>
    <n v="1000"/>
    <n v="0"/>
    <n v="0"/>
    <n v="0"/>
    <n v="0"/>
    <n v="0"/>
    <n v="0"/>
    <n v="0"/>
    <n v="2000"/>
  </r>
  <r>
    <m/>
    <n v="4086222500"/>
    <x v="23"/>
    <s v="CUOTAS"/>
    <m/>
    <n v="3"/>
    <s v="VIN"/>
    <x v="7"/>
    <m/>
    <n v="0"/>
    <n v="0"/>
    <n v="320"/>
    <n v="0"/>
    <n v="0"/>
    <n v="0"/>
    <n v="0"/>
    <n v="0"/>
    <n v="0"/>
    <n v="0"/>
    <n v="0"/>
    <n v="0"/>
    <n v="320"/>
  </r>
  <r>
    <m/>
    <n v="4086222500"/>
    <x v="24"/>
    <s v="CONGRESOS Y CONVENCIONES"/>
    <m/>
    <n v="3"/>
    <s v="VIN"/>
    <x v="7"/>
    <m/>
    <n v="0"/>
    <n v="0"/>
    <n v="1000"/>
    <n v="0"/>
    <n v="1000"/>
    <n v="0"/>
    <n v="0"/>
    <n v="0"/>
    <n v="0"/>
    <n v="0"/>
    <n v="0"/>
    <n v="0"/>
    <n v="2000"/>
  </r>
  <r>
    <m/>
    <n v="4086210500"/>
    <x v="3"/>
    <s v="MATERIALES PARA EL PROCESAMIENTO INFORMATICO"/>
    <m/>
    <n v="2"/>
    <s v="VIN"/>
    <x v="8"/>
    <m/>
    <n v="0"/>
    <n v="0"/>
    <n v="205000"/>
    <n v="0"/>
    <n v="0"/>
    <n v="0"/>
    <n v="0"/>
    <n v="205000"/>
    <n v="0"/>
    <n v="0"/>
    <n v="0"/>
    <n v="0"/>
    <n v="410000"/>
  </r>
  <r>
    <m/>
    <n v="4086210500"/>
    <x v="13"/>
    <s v="HERRAMIENTAS MENORES"/>
    <m/>
    <n v="2"/>
    <s v="VIN"/>
    <x v="8"/>
    <m/>
    <n v="0"/>
    <n v="0"/>
    <n v="50000"/>
    <n v="0"/>
    <n v="0"/>
    <n v="0"/>
    <n v="0"/>
    <n v="0"/>
    <n v="0"/>
    <n v="0"/>
    <n v="0"/>
    <n v="0"/>
    <n v="50000"/>
  </r>
  <r>
    <m/>
    <n v="4086210500"/>
    <x v="50"/>
    <s v="REFACCIONES Y ACCESORIOS MENORES DE MOBILIARIO "/>
    <m/>
    <n v="2"/>
    <s v="VIN"/>
    <x v="8"/>
    <m/>
    <n v="0"/>
    <n v="0"/>
    <n v="50000"/>
    <n v="0"/>
    <n v="0"/>
    <n v="0"/>
    <n v="0"/>
    <n v="0"/>
    <n v="0"/>
    <n v="0"/>
    <n v="0"/>
    <n v="0"/>
    <n v="50000"/>
  </r>
  <r>
    <m/>
    <n v="4086210500"/>
    <x v="14"/>
    <s v="REFACCIONES Y ACCESORIOS MENORES DE EQUIPO DE CÓMPUTO"/>
    <m/>
    <n v="2"/>
    <s v="VIN"/>
    <x v="8"/>
    <m/>
    <n v="0"/>
    <n v="0"/>
    <n v="100000"/>
    <n v="0"/>
    <n v="0"/>
    <n v="0"/>
    <n v="0"/>
    <n v="100000"/>
    <n v="0"/>
    <n v="0"/>
    <n v="0"/>
    <n v="0"/>
    <n v="200000"/>
  </r>
  <r>
    <m/>
    <n v="4086210500"/>
    <x v="5"/>
    <s v="PRODUCTOS ALIMENTICIOS PARA EL PERSONAL EN LAS INSTALACIONES"/>
    <m/>
    <n v="2"/>
    <s v="VIN"/>
    <x v="8"/>
    <m/>
    <n v="1000"/>
    <n v="1000"/>
    <n v="1000"/>
    <n v="1000"/>
    <n v="1000"/>
    <n v="1000"/>
    <n v="1000"/>
    <n v="1000"/>
    <n v="1000"/>
    <n v="1000"/>
    <n v="1000"/>
    <n v="1000"/>
    <n v="12000"/>
  </r>
  <r>
    <m/>
    <n v="4086210500"/>
    <x v="6"/>
    <s v="ADQUISICIÓN DE AGUA POTABLE"/>
    <m/>
    <n v="2"/>
    <s v="VIN"/>
    <x v="8"/>
    <m/>
    <n v="1000"/>
    <n v="1000"/>
    <n v="1000"/>
    <n v="1000"/>
    <n v="1000"/>
    <n v="1000"/>
    <n v="1000"/>
    <n v="1000"/>
    <n v="1000"/>
    <n v="1000"/>
    <n v="1000"/>
    <n v="1000"/>
    <n v="12000"/>
  </r>
  <r>
    <m/>
    <n v="4086210500"/>
    <x v="22"/>
    <s v="GASTOS DE CAMINO"/>
    <m/>
    <n v="3"/>
    <s v="VIN"/>
    <x v="8"/>
    <m/>
    <n v="2400"/>
    <n v="2400"/>
    <n v="2400"/>
    <n v="2400"/>
    <n v="2400"/>
    <n v="2400"/>
    <n v="2400"/>
    <n v="2400"/>
    <n v="2400"/>
    <n v="2400"/>
    <n v="2400"/>
    <n v="2400"/>
    <n v="28800"/>
  </r>
  <r>
    <m/>
    <n v="4086210500"/>
    <x v="21"/>
    <s v="VIÁTICOS EN EL PAÍS"/>
    <m/>
    <n v="3"/>
    <s v="VIN"/>
    <x v="8"/>
    <m/>
    <n v="10000"/>
    <n v="10000"/>
    <n v="10000"/>
    <n v="10000"/>
    <n v="10000"/>
    <n v="10000"/>
    <n v="10000"/>
    <n v="10000"/>
    <n v="10000"/>
    <n v="10000"/>
    <n v="10000"/>
    <n v="10000"/>
    <n v="120000"/>
  </r>
  <r>
    <m/>
    <n v="4086210500"/>
    <x v="12"/>
    <s v="COMBUSTIBLES"/>
    <m/>
    <n v="2"/>
    <s v="VIN"/>
    <x v="8"/>
    <m/>
    <n v="0"/>
    <n v="2000"/>
    <n v="2000"/>
    <n v="2000"/>
    <n v="2000"/>
    <n v="2000"/>
    <n v="2000"/>
    <n v="2000"/>
    <n v="2000"/>
    <n v="2000"/>
    <n v="2000"/>
    <n v="0"/>
    <n v="20000"/>
  </r>
  <r>
    <m/>
    <n v="4086210500"/>
    <x v="23"/>
    <s v="CUOTAS"/>
    <m/>
    <n v="3"/>
    <s v="VIN"/>
    <x v="8"/>
    <m/>
    <n v="1000"/>
    <n v="1000"/>
    <n v="1000"/>
    <n v="1000"/>
    <n v="1000"/>
    <n v="1000"/>
    <n v="1000"/>
    <n v="1000"/>
    <n v="1000"/>
    <n v="1000"/>
    <n v="1000"/>
    <n v="1000"/>
    <n v="12000"/>
  </r>
  <r>
    <m/>
    <n v="4086210500"/>
    <x v="19"/>
    <s v="PASAJES AREOS"/>
    <m/>
    <n v="3"/>
    <s v="VIN"/>
    <x v="8"/>
    <m/>
    <n v="0"/>
    <n v="0"/>
    <n v="0"/>
    <n v="15000"/>
    <n v="0"/>
    <n v="0"/>
    <n v="0"/>
    <n v="0"/>
    <n v="15000"/>
    <n v="0"/>
    <n v="0"/>
    <n v="0"/>
    <n v="30000"/>
  </r>
  <r>
    <m/>
    <n v="4086210500"/>
    <x v="48"/>
    <s v="EQUIPO DE CÓMPUTO Y DE TECNOLOGÍAS DE LA INFORMACIÓN"/>
    <m/>
    <n v="5"/>
    <s v="VIN"/>
    <x v="8"/>
    <m/>
    <n v="0"/>
    <n v="0"/>
    <n v="0"/>
    <n v="0"/>
    <n v="0"/>
    <n v="2000000"/>
    <n v="0"/>
    <n v="0"/>
    <n v="0"/>
    <n v="0"/>
    <n v="0"/>
    <n v="0"/>
    <n v="2000000"/>
  </r>
  <r>
    <m/>
    <n v="4086210500"/>
    <x v="3"/>
    <s v="MATERIALES PARA EL PROCESAMIENTO INFORMATICO"/>
    <m/>
    <n v="2"/>
    <s v="VIN"/>
    <x v="9"/>
    <m/>
    <n v="0"/>
    <n v="0"/>
    <n v="50000"/>
    <n v="0"/>
    <n v="0"/>
    <n v="0"/>
    <n v="0"/>
    <n v="0"/>
    <n v="25000"/>
    <n v="0"/>
    <n v="0"/>
    <n v="0"/>
    <n v="75000"/>
  </r>
  <r>
    <m/>
    <n v="4086210500"/>
    <x v="27"/>
    <s v="MATERIAL IMPRESO E INFORMACIÓN DIGITAL"/>
    <m/>
    <n v="2"/>
    <s v="VIN"/>
    <x v="9"/>
    <m/>
    <n v="0"/>
    <n v="0"/>
    <n v="10000"/>
    <n v="0"/>
    <n v="0"/>
    <n v="10000"/>
    <n v="0"/>
    <n v="0"/>
    <n v="10000"/>
    <n v="0"/>
    <n v="0"/>
    <n v="0"/>
    <n v="30000"/>
  </r>
  <r>
    <m/>
    <n v="4086210500"/>
    <x v="12"/>
    <s v="COMBUSTIBLES"/>
    <m/>
    <n v="2"/>
    <s v="VIN"/>
    <x v="9"/>
    <m/>
    <n v="2000"/>
    <n v="0"/>
    <n v="0"/>
    <n v="0"/>
    <n v="2000"/>
    <n v="2000"/>
    <n v="0"/>
    <n v="0"/>
    <n v="0"/>
    <n v="0"/>
    <n v="0"/>
    <n v="0"/>
    <n v="6000"/>
  </r>
  <r>
    <m/>
    <n v="4086210500"/>
    <x v="57"/>
    <s v="SERVICIOS DE LA INDUSTRIA FÍLMICA, DEL SONIDO Y DEL VIDEO"/>
    <m/>
    <n v="3"/>
    <s v="VIN"/>
    <x v="9"/>
    <m/>
    <n v="0"/>
    <n v="0"/>
    <n v="30000"/>
    <n v="0"/>
    <n v="0"/>
    <n v="0"/>
    <n v="0"/>
    <n v="0"/>
    <n v="30000"/>
    <n v="0"/>
    <n v="0"/>
    <n v="0"/>
    <n v="60000"/>
  </r>
  <r>
    <m/>
    <n v="4086210500"/>
    <x v="21"/>
    <s v="VIÁTICOS EN EL PAÍS"/>
    <m/>
    <n v="3"/>
    <s v="VIN"/>
    <x v="9"/>
    <m/>
    <n v="0"/>
    <n v="0"/>
    <n v="1550"/>
    <n v="0"/>
    <n v="1550"/>
    <n v="1550"/>
    <n v="0"/>
    <n v="1550"/>
    <n v="1550"/>
    <n v="0"/>
    <n v="0"/>
    <n v="0"/>
    <n v="7750"/>
  </r>
  <r>
    <m/>
    <n v="4086210500"/>
    <x v="22"/>
    <s v="GASTOS DE CAMINO"/>
    <m/>
    <n v="3"/>
    <s v="VIN"/>
    <x v="9"/>
    <m/>
    <n v="0"/>
    <n v="0"/>
    <n v="700"/>
    <n v="0"/>
    <n v="700"/>
    <n v="700"/>
    <n v="0"/>
    <n v="700"/>
    <n v="700"/>
    <n v="0"/>
    <n v="0"/>
    <n v="0"/>
    <n v="3500"/>
  </r>
  <r>
    <m/>
    <n v="4086210500"/>
    <x v="23"/>
    <s v="CUOTAS"/>
    <m/>
    <n v="3"/>
    <s v="VIN"/>
    <x v="9"/>
    <m/>
    <n v="0"/>
    <n v="0"/>
    <n v="0"/>
    <n v="0"/>
    <n v="500"/>
    <n v="500"/>
    <n v="0"/>
    <n v="500"/>
    <n v="0"/>
    <n v="0"/>
    <n v="0"/>
    <n v="0"/>
    <n v="1500"/>
  </r>
  <r>
    <m/>
    <n v="4086210500"/>
    <x v="24"/>
    <s v="CONGRESOS Y CONVENCIONES"/>
    <m/>
    <n v="3"/>
    <s v="VIN"/>
    <x v="9"/>
    <m/>
    <n v="2000"/>
    <n v="0"/>
    <n v="2000"/>
    <n v="0"/>
    <n v="2000"/>
    <n v="4000"/>
    <n v="0"/>
    <n v="0"/>
    <n v="2000"/>
    <n v="0"/>
    <n v="0"/>
    <n v="0"/>
    <n v="12000"/>
  </r>
  <r>
    <m/>
    <n v="4086210500"/>
    <x v="58"/>
    <s v="DIFUSIÓN POR RADIO, TELEVISIÓN "/>
    <m/>
    <n v="3"/>
    <s v="VIN"/>
    <x v="9"/>
    <m/>
    <n v="15000"/>
    <n v="15000"/>
    <n v="15000"/>
    <n v="15000"/>
    <n v="15000"/>
    <n v="15000"/>
    <n v="15000"/>
    <n v="15000"/>
    <n v="15000"/>
    <n v="15000"/>
    <n v="15000"/>
    <n v="15000"/>
    <n v="180000"/>
  </r>
  <r>
    <m/>
    <n v="4086210500"/>
    <x v="48"/>
    <s v="EQUIPO DE CÓMPUTO Y DE TECNOLOGÍAS DE LA INFORMACIÓN"/>
    <m/>
    <n v="5"/>
    <s v="VIN"/>
    <x v="9"/>
    <m/>
    <n v="0"/>
    <n v="0"/>
    <n v="50000"/>
    <n v="0"/>
    <n v="0"/>
    <n v="50000"/>
    <n v="0"/>
    <n v="0"/>
    <n v="0"/>
    <n v="0"/>
    <n v="0"/>
    <n v="0"/>
    <n v="100000"/>
  </r>
  <r>
    <m/>
    <n v="4086210500"/>
    <x v="16"/>
    <s v="IMPRESIONES Y PUBLICACIONES OFICIALES"/>
    <m/>
    <n v="3"/>
    <s v="VIN"/>
    <x v="9"/>
    <m/>
    <n v="0"/>
    <n v="10000"/>
    <n v="10000"/>
    <n v="15000"/>
    <n v="15000"/>
    <n v="10000"/>
    <n v="0"/>
    <n v="10000"/>
    <n v="10000"/>
    <n v="10000"/>
    <n v="10000"/>
    <n v="0"/>
    <n v="100000"/>
  </r>
  <r>
    <m/>
    <n v="4086211200"/>
    <x v="16"/>
    <s v="IMPRESIONES Y PUBLICACIONES OFICIALES"/>
    <m/>
    <n v="3"/>
    <s v="VIN"/>
    <x v="9"/>
    <m/>
    <n v="0"/>
    <n v="5000"/>
    <n v="0"/>
    <n v="0"/>
    <n v="0"/>
    <n v="0"/>
    <n v="0"/>
    <n v="0"/>
    <n v="0"/>
    <n v="0"/>
    <n v="0"/>
    <n v="0"/>
    <n v="5000"/>
  </r>
  <r>
    <m/>
    <n v="4086211300"/>
    <x v="16"/>
    <s v="IMPRESIONES Y PUBLICACIONES OFICIALES"/>
    <m/>
    <n v="3"/>
    <s v="VIN"/>
    <x v="9"/>
    <m/>
    <n v="0"/>
    <n v="3000"/>
    <n v="0"/>
    <n v="0"/>
    <n v="0"/>
    <n v="0"/>
    <n v="0"/>
    <n v="0"/>
    <n v="0"/>
    <n v="0"/>
    <n v="0"/>
    <n v="0"/>
    <n v="3000"/>
  </r>
  <r>
    <m/>
    <n v="4086211400"/>
    <x v="16"/>
    <s v="IMPRESIONES Y PUBLICACIONES OFICIALES"/>
    <m/>
    <n v="3"/>
    <s v="VIN"/>
    <x v="9"/>
    <m/>
    <n v="0"/>
    <n v="5000"/>
    <n v="0"/>
    <n v="0"/>
    <n v="0"/>
    <n v="0"/>
    <n v="0"/>
    <n v="0"/>
    <n v="0"/>
    <n v="0"/>
    <n v="0"/>
    <n v="0"/>
    <n v="5000"/>
  </r>
  <r>
    <m/>
    <n v="4086211500"/>
    <x v="16"/>
    <s v="IMPRESIONES Y PUBLICACIONES OFICIALES"/>
    <m/>
    <n v="3"/>
    <s v="VIN"/>
    <x v="9"/>
    <m/>
    <n v="0"/>
    <n v="5000"/>
    <n v="0"/>
    <n v="0"/>
    <n v="0"/>
    <n v="0"/>
    <n v="0"/>
    <n v="0"/>
    <n v="0"/>
    <n v="0"/>
    <n v="0"/>
    <n v="0"/>
    <n v="5000"/>
  </r>
  <r>
    <m/>
    <n v="4086211600"/>
    <x v="16"/>
    <s v="IMPRESIONES Y PUBLICACIONES OFICIALES"/>
    <m/>
    <n v="3"/>
    <s v="VIN"/>
    <x v="9"/>
    <m/>
    <n v="0"/>
    <n v="3000"/>
    <n v="0"/>
    <n v="0"/>
    <n v="0"/>
    <n v="0"/>
    <n v="0"/>
    <n v="0"/>
    <n v="0"/>
    <n v="0"/>
    <n v="0"/>
    <n v="0"/>
    <n v="3000"/>
  </r>
  <r>
    <m/>
    <n v="4086211700"/>
    <x v="16"/>
    <s v="IMPRESIONES Y PUBLICACIONES OFICIALES"/>
    <m/>
    <n v="3"/>
    <s v="VIN"/>
    <x v="9"/>
    <m/>
    <n v="0"/>
    <n v="3000"/>
    <n v="0"/>
    <n v="0"/>
    <n v="0"/>
    <n v="0"/>
    <n v="0"/>
    <n v="0"/>
    <n v="0"/>
    <n v="0"/>
    <n v="0"/>
    <n v="0"/>
    <n v="3000"/>
  </r>
  <r>
    <m/>
    <n v="4086211800"/>
    <x v="16"/>
    <s v="IMPRESIONES Y PUBLICACIONES OFICIALES"/>
    <m/>
    <n v="3"/>
    <s v="VIN"/>
    <x v="9"/>
    <m/>
    <n v="0"/>
    <n v="0"/>
    <n v="3000"/>
    <n v="0"/>
    <n v="0"/>
    <n v="0"/>
    <n v="0"/>
    <n v="0"/>
    <n v="0"/>
    <n v="0"/>
    <n v="0"/>
    <n v="0"/>
    <n v="3000"/>
  </r>
  <r>
    <m/>
    <n v="4086211900"/>
    <x v="16"/>
    <s v="IMPRESIONES Y PUBLICACIONES OFICIALES"/>
    <m/>
    <n v="3"/>
    <s v="VIN"/>
    <x v="9"/>
    <m/>
    <n v="0"/>
    <n v="0"/>
    <n v="5000"/>
    <n v="0"/>
    <n v="0"/>
    <n v="0"/>
    <n v="0"/>
    <n v="0"/>
    <n v="0"/>
    <n v="0"/>
    <n v="0"/>
    <n v="0"/>
    <n v="5000"/>
  </r>
  <r>
    <m/>
    <n v="4086212000"/>
    <x v="16"/>
    <s v="IMPRESIONES Y PUBLICACIONES OFICIALES"/>
    <m/>
    <n v="3"/>
    <s v="VIN"/>
    <x v="9"/>
    <m/>
    <n v="0"/>
    <n v="0"/>
    <n v="3000"/>
    <n v="0"/>
    <n v="0"/>
    <n v="0"/>
    <n v="0"/>
    <n v="0"/>
    <n v="0"/>
    <n v="0"/>
    <n v="0"/>
    <n v="0"/>
    <n v="3000"/>
  </r>
  <r>
    <m/>
    <n v="4086212100"/>
    <x v="16"/>
    <s v="IMPRESIONES Y PUBLICACIONES OFICIALES"/>
    <m/>
    <n v="3"/>
    <s v="VIN"/>
    <x v="9"/>
    <m/>
    <n v="0"/>
    <n v="0"/>
    <n v="5000"/>
    <n v="0"/>
    <n v="0"/>
    <n v="0"/>
    <n v="0"/>
    <n v="0"/>
    <n v="0"/>
    <n v="0"/>
    <n v="0"/>
    <n v="0"/>
    <n v="5000"/>
  </r>
  <r>
    <m/>
    <n v="4086212200"/>
    <x v="16"/>
    <s v="IMPRESIONES Y PUBLICACIONES OFICIALES"/>
    <m/>
    <n v="3"/>
    <s v="VIN"/>
    <x v="9"/>
    <m/>
    <n v="0"/>
    <n v="0"/>
    <n v="5000"/>
    <n v="0"/>
    <n v="0"/>
    <n v="0"/>
    <n v="0"/>
    <n v="0"/>
    <n v="0"/>
    <n v="0"/>
    <n v="0"/>
    <n v="0"/>
    <n v="5000"/>
  </r>
  <r>
    <m/>
    <n v="4086212300"/>
    <x v="16"/>
    <s v="IMPRESIONES Y PUBLICACIONES OFICIALES"/>
    <m/>
    <n v="3"/>
    <s v="VIN"/>
    <x v="9"/>
    <m/>
    <n v="0"/>
    <n v="0"/>
    <n v="5000"/>
    <n v="0"/>
    <n v="0"/>
    <n v="0"/>
    <n v="0"/>
    <n v="0"/>
    <n v="0"/>
    <n v="0"/>
    <n v="0"/>
    <n v="0"/>
    <n v="5000"/>
  </r>
  <r>
    <m/>
    <n v="4086212400"/>
    <x v="16"/>
    <s v="IMPRESIONES Y PUBLICACIONES OFICIALES"/>
    <m/>
    <n v="3"/>
    <s v="VIN"/>
    <x v="9"/>
    <m/>
    <n v="0"/>
    <n v="0"/>
    <n v="0"/>
    <n v="5000"/>
    <n v="0"/>
    <n v="0"/>
    <n v="0"/>
    <n v="0"/>
    <n v="0"/>
    <n v="0"/>
    <n v="0"/>
    <n v="0"/>
    <n v="5000"/>
  </r>
  <r>
    <m/>
    <n v="4086212500"/>
    <x v="16"/>
    <s v="IMPRESIONES Y PUBLICACIONES OFICIALES"/>
    <m/>
    <n v="3"/>
    <s v="VIN"/>
    <x v="9"/>
    <m/>
    <n v="0"/>
    <n v="0"/>
    <n v="0"/>
    <n v="3000"/>
    <n v="0"/>
    <n v="0"/>
    <n v="0"/>
    <n v="0"/>
    <n v="0"/>
    <n v="0"/>
    <n v="0"/>
    <n v="0"/>
    <n v="3000"/>
  </r>
  <r>
    <m/>
    <n v="4086212600"/>
    <x v="16"/>
    <s v="IMPRESIONES Y PUBLICACIONES OFICIALES"/>
    <m/>
    <n v="3"/>
    <s v="VIN"/>
    <x v="9"/>
    <m/>
    <n v="0"/>
    <n v="0"/>
    <n v="0"/>
    <n v="3000"/>
    <n v="0"/>
    <n v="0"/>
    <n v="0"/>
    <n v="0"/>
    <n v="0"/>
    <n v="0"/>
    <n v="0"/>
    <n v="0"/>
    <n v="3000"/>
  </r>
  <r>
    <m/>
    <n v="4086212700"/>
    <x v="16"/>
    <s v="IMPRESIONES Y PUBLICACIONES OFICIALES"/>
    <m/>
    <n v="3"/>
    <s v="VIN"/>
    <x v="9"/>
    <m/>
    <n v="0"/>
    <n v="0"/>
    <n v="0"/>
    <n v="5000"/>
    <n v="0"/>
    <n v="0"/>
    <n v="0"/>
    <n v="0"/>
    <n v="0"/>
    <n v="0"/>
    <n v="0"/>
    <n v="0"/>
    <n v="5000"/>
  </r>
  <r>
    <m/>
    <n v="4086212800"/>
    <x v="16"/>
    <s v="IMPRESIONES Y PUBLICACIONES OFICIALES"/>
    <m/>
    <n v="3"/>
    <s v="VIN"/>
    <x v="9"/>
    <m/>
    <n v="0"/>
    <n v="0"/>
    <n v="0"/>
    <n v="3000"/>
    <n v="0"/>
    <n v="0"/>
    <n v="0"/>
    <n v="0"/>
    <n v="0"/>
    <n v="0"/>
    <n v="0"/>
    <n v="0"/>
    <n v="3000"/>
  </r>
  <r>
    <m/>
    <n v="4086212900"/>
    <x v="16"/>
    <s v="IMPRESIONES Y PUBLICACIONES OFICIALES"/>
    <m/>
    <n v="3"/>
    <s v="VIN"/>
    <x v="9"/>
    <m/>
    <n v="0"/>
    <n v="0"/>
    <n v="0"/>
    <n v="5000"/>
    <n v="0"/>
    <n v="0"/>
    <n v="0"/>
    <n v="0"/>
    <n v="0"/>
    <n v="0"/>
    <n v="0"/>
    <n v="0"/>
    <n v="5000"/>
  </r>
  <r>
    <m/>
    <n v="4086213000"/>
    <x v="16"/>
    <s v="IMPRESIONES Y PUBLICACIONES OFICIALES"/>
    <m/>
    <n v="3"/>
    <s v="VIN"/>
    <x v="9"/>
    <m/>
    <n v="0"/>
    <n v="0"/>
    <n v="0"/>
    <n v="0"/>
    <n v="2000"/>
    <n v="0"/>
    <n v="0"/>
    <n v="0"/>
    <n v="0"/>
    <n v="0"/>
    <n v="0"/>
    <n v="0"/>
    <n v="2000"/>
  </r>
  <r>
    <m/>
    <n v="4086213100"/>
    <x v="16"/>
    <s v="IMPRESIONES Y PUBLICACIONES OFICIALES"/>
    <m/>
    <n v="3"/>
    <s v="VIN"/>
    <x v="9"/>
    <m/>
    <n v="0"/>
    <n v="0"/>
    <n v="0"/>
    <n v="0"/>
    <n v="3000"/>
    <n v="0"/>
    <n v="0"/>
    <n v="0"/>
    <n v="0"/>
    <n v="0"/>
    <n v="0"/>
    <n v="0"/>
    <n v="3000"/>
  </r>
  <r>
    <m/>
    <n v="4086213200"/>
    <x v="16"/>
    <s v="IMPRESIONES Y PUBLICACIONES OFICIALES"/>
    <m/>
    <n v="3"/>
    <s v="VIN"/>
    <x v="9"/>
    <m/>
    <n v="0"/>
    <n v="0"/>
    <n v="0"/>
    <n v="0"/>
    <n v="2000"/>
    <n v="0"/>
    <n v="0"/>
    <n v="0"/>
    <n v="0"/>
    <n v="0"/>
    <n v="0"/>
    <n v="0"/>
    <n v="2000"/>
  </r>
  <r>
    <m/>
    <n v="4086213300"/>
    <x v="16"/>
    <s v="IMPRESIONES Y PUBLICACIONES OFICIALES"/>
    <m/>
    <n v="3"/>
    <s v="VIN"/>
    <x v="9"/>
    <m/>
    <n v="0"/>
    <n v="0"/>
    <n v="0"/>
    <n v="0"/>
    <n v="3000"/>
    <n v="0"/>
    <n v="0"/>
    <n v="0"/>
    <n v="0"/>
    <n v="0"/>
    <n v="0"/>
    <n v="0"/>
    <n v="3000"/>
  </r>
  <r>
    <m/>
    <n v="4086213400"/>
    <x v="16"/>
    <s v="IMPRESIONES Y PUBLICACIONES OFICIALES"/>
    <m/>
    <n v="3"/>
    <s v="VIN"/>
    <x v="9"/>
    <m/>
    <n v="0"/>
    <n v="0"/>
    <n v="0"/>
    <n v="0"/>
    <n v="2000"/>
    <n v="0"/>
    <n v="0"/>
    <n v="0"/>
    <n v="0"/>
    <n v="0"/>
    <n v="0"/>
    <n v="0"/>
    <n v="2000"/>
  </r>
  <r>
    <m/>
    <n v="4086213500"/>
    <x v="16"/>
    <s v="IMPRESIONES Y PUBLICACIONES OFICIALES"/>
    <m/>
    <n v="3"/>
    <s v="VIN"/>
    <x v="9"/>
    <m/>
    <n v="0"/>
    <n v="0"/>
    <n v="0"/>
    <n v="0"/>
    <n v="2000"/>
    <n v="0"/>
    <n v="0"/>
    <n v="0"/>
    <n v="0"/>
    <n v="0"/>
    <n v="0"/>
    <n v="0"/>
    <n v="2000"/>
  </r>
  <r>
    <m/>
    <n v="4086213600"/>
    <x v="16"/>
    <s v="IMPRESIONES Y PUBLICACIONES OFICIALES"/>
    <m/>
    <n v="3"/>
    <s v="VIN"/>
    <x v="9"/>
    <m/>
    <n v="0"/>
    <n v="0"/>
    <n v="0"/>
    <n v="0"/>
    <n v="0"/>
    <n v="3000"/>
    <n v="0"/>
    <n v="0"/>
    <n v="0"/>
    <n v="0"/>
    <n v="0"/>
    <n v="0"/>
    <n v="3000"/>
  </r>
  <r>
    <m/>
    <n v="4086213700"/>
    <x v="16"/>
    <s v="IMPRESIONES Y PUBLICACIONES OFICIALES"/>
    <m/>
    <n v="3"/>
    <s v="VIN"/>
    <x v="9"/>
    <m/>
    <n v="0"/>
    <n v="0"/>
    <n v="0"/>
    <n v="0"/>
    <n v="0"/>
    <n v="2000"/>
    <n v="0"/>
    <n v="0"/>
    <n v="0"/>
    <n v="0"/>
    <n v="0"/>
    <n v="0"/>
    <n v="2000"/>
  </r>
  <r>
    <m/>
    <n v="4086213800"/>
    <x v="16"/>
    <s v="IMPRESIONES Y PUBLICACIONES OFICIALES"/>
    <m/>
    <n v="3"/>
    <s v="VIN"/>
    <x v="9"/>
    <m/>
    <n v="0"/>
    <n v="0"/>
    <n v="0"/>
    <n v="0"/>
    <n v="0"/>
    <n v="2000"/>
    <n v="0"/>
    <n v="0"/>
    <n v="0"/>
    <n v="0"/>
    <n v="0"/>
    <n v="0"/>
    <n v="2000"/>
  </r>
  <r>
    <m/>
    <n v="4086213900"/>
    <x v="16"/>
    <s v="IMPRESIONES Y PUBLICACIONES OFICIALES"/>
    <m/>
    <n v="3"/>
    <s v="VIN"/>
    <x v="9"/>
    <m/>
    <n v="0"/>
    <n v="0"/>
    <n v="0"/>
    <n v="0"/>
    <n v="0"/>
    <n v="2000"/>
    <n v="0"/>
    <n v="0"/>
    <n v="0"/>
    <n v="0"/>
    <n v="0"/>
    <n v="0"/>
    <n v="2000"/>
  </r>
  <r>
    <m/>
    <n v="4086214000"/>
    <x v="16"/>
    <s v="IMPRESIONES Y PUBLICACIONES OFICIALES"/>
    <m/>
    <n v="3"/>
    <s v="VIN"/>
    <x v="9"/>
    <m/>
    <n v="0"/>
    <n v="0"/>
    <n v="0"/>
    <n v="0"/>
    <n v="0"/>
    <n v="3000"/>
    <n v="0"/>
    <n v="0"/>
    <n v="0"/>
    <n v="0"/>
    <n v="0"/>
    <n v="0"/>
    <n v="3000"/>
  </r>
  <r>
    <m/>
    <n v="4086220200"/>
    <x v="16"/>
    <s v="IMPRESIONES Y PUBLICACIONES OFICIALES"/>
    <m/>
    <n v="3"/>
    <s v="VIN"/>
    <x v="9"/>
    <m/>
    <n v="0"/>
    <n v="2500"/>
    <n v="0"/>
    <n v="0"/>
    <n v="0"/>
    <n v="0"/>
    <n v="0"/>
    <n v="0"/>
    <n v="0"/>
    <n v="0"/>
    <n v="0"/>
    <n v="0"/>
    <n v="2500"/>
  </r>
  <r>
    <m/>
    <n v="4086220300"/>
    <x v="16"/>
    <s v="IMPRESIONES Y PUBLICACIONES OFICIALES"/>
    <m/>
    <n v="3"/>
    <s v="VIN"/>
    <x v="9"/>
    <m/>
    <n v="0"/>
    <n v="2500"/>
    <n v="0"/>
    <n v="0"/>
    <n v="0"/>
    <n v="0"/>
    <n v="0"/>
    <n v="0"/>
    <n v="0"/>
    <n v="0"/>
    <n v="0"/>
    <n v="0"/>
    <n v="2500"/>
  </r>
  <r>
    <m/>
    <n v="4086220400"/>
    <x v="16"/>
    <s v="IMPRESIONES Y PUBLICACIONES OFICIALES"/>
    <m/>
    <n v="3"/>
    <s v="VIN"/>
    <x v="9"/>
    <m/>
    <n v="0"/>
    <n v="2500"/>
    <n v="0"/>
    <n v="0"/>
    <n v="0"/>
    <n v="0"/>
    <n v="0"/>
    <n v="0"/>
    <n v="0"/>
    <n v="0"/>
    <n v="0"/>
    <n v="0"/>
    <n v="2500"/>
  </r>
  <r>
    <m/>
    <n v="4086220500"/>
    <x v="16"/>
    <s v="IMPRESIONES Y PUBLICACIONES OFICIALES"/>
    <m/>
    <n v="3"/>
    <s v="VIN"/>
    <x v="9"/>
    <m/>
    <n v="0"/>
    <n v="2500"/>
    <n v="0"/>
    <n v="0"/>
    <n v="0"/>
    <n v="0"/>
    <n v="0"/>
    <n v="0"/>
    <n v="0"/>
    <n v="0"/>
    <n v="0"/>
    <n v="0"/>
    <n v="2500"/>
  </r>
  <r>
    <m/>
    <n v="4086220700"/>
    <x v="16"/>
    <s v="IMPRESIONES Y PUBLICACIONES OFICIALES"/>
    <m/>
    <n v="3"/>
    <s v="VIN"/>
    <x v="9"/>
    <m/>
    <n v="0"/>
    <n v="0"/>
    <n v="2500"/>
    <n v="0"/>
    <n v="0"/>
    <n v="0"/>
    <n v="0"/>
    <n v="0"/>
    <n v="0"/>
    <n v="0"/>
    <n v="0"/>
    <n v="0"/>
    <n v="2500"/>
  </r>
  <r>
    <m/>
    <n v="4086220800"/>
    <x v="16"/>
    <s v="IMPRESIONES Y PUBLICACIONES OFICIALES"/>
    <m/>
    <n v="3"/>
    <s v="VIN"/>
    <x v="9"/>
    <m/>
    <n v="0"/>
    <n v="0"/>
    <n v="2500"/>
    <n v="0"/>
    <n v="0"/>
    <n v="0"/>
    <n v="0"/>
    <n v="0"/>
    <n v="0"/>
    <n v="0"/>
    <n v="0"/>
    <n v="0"/>
    <n v="2500"/>
  </r>
  <r>
    <m/>
    <n v="4086220900"/>
    <x v="16"/>
    <s v="IMPRESIONES Y PUBLICACIONES OFICIALES"/>
    <m/>
    <n v="3"/>
    <s v="VIN"/>
    <x v="9"/>
    <m/>
    <n v="0"/>
    <n v="0"/>
    <n v="2500"/>
    <n v="0"/>
    <n v="0"/>
    <n v="0"/>
    <n v="0"/>
    <n v="0"/>
    <n v="0"/>
    <n v="0"/>
    <n v="0"/>
    <n v="0"/>
    <n v="2500"/>
  </r>
  <r>
    <m/>
    <n v="4086221000"/>
    <x v="16"/>
    <s v="IMPRESIONES Y PUBLICACIONES OFICIALES"/>
    <m/>
    <n v="3"/>
    <s v="VIN"/>
    <x v="9"/>
    <m/>
    <n v="0"/>
    <n v="0"/>
    <n v="2500"/>
    <n v="0"/>
    <n v="0"/>
    <n v="0"/>
    <n v="0"/>
    <n v="0"/>
    <n v="0"/>
    <n v="0"/>
    <n v="0"/>
    <n v="0"/>
    <n v="2500"/>
  </r>
  <r>
    <m/>
    <n v="4086221100"/>
    <x v="16"/>
    <s v="IMPRESIONES Y PUBLICACIONES OFICIALES"/>
    <m/>
    <n v="3"/>
    <s v="VIN"/>
    <x v="9"/>
    <m/>
    <n v="0"/>
    <n v="0"/>
    <n v="0"/>
    <n v="2500"/>
    <n v="0"/>
    <n v="0"/>
    <n v="0"/>
    <n v="0"/>
    <n v="0"/>
    <n v="0"/>
    <n v="0"/>
    <n v="0"/>
    <n v="2500"/>
  </r>
  <r>
    <m/>
    <n v="4086221200"/>
    <x v="16"/>
    <s v="IMPRESIONES Y PUBLICACIONES OFICIALES"/>
    <m/>
    <n v="3"/>
    <s v="VIN"/>
    <x v="9"/>
    <m/>
    <n v="0"/>
    <n v="0"/>
    <n v="0"/>
    <n v="2500"/>
    <n v="0"/>
    <n v="0"/>
    <n v="0"/>
    <n v="0"/>
    <n v="0"/>
    <n v="0"/>
    <n v="0"/>
    <n v="0"/>
    <n v="2500"/>
  </r>
  <r>
    <m/>
    <n v="4086221300"/>
    <x v="16"/>
    <s v="IMPRESIONES Y PUBLICACIONES OFICIALES"/>
    <m/>
    <n v="3"/>
    <s v="VIN"/>
    <x v="9"/>
    <m/>
    <n v="0"/>
    <n v="0"/>
    <n v="0"/>
    <n v="2500"/>
    <n v="0"/>
    <n v="0"/>
    <n v="0"/>
    <n v="0"/>
    <n v="0"/>
    <n v="0"/>
    <n v="0"/>
    <n v="0"/>
    <n v="2500"/>
  </r>
  <r>
    <m/>
    <n v="4086221700"/>
    <x v="16"/>
    <s v="IMPRESIONES Y PUBLICACIONES OFICIALES"/>
    <m/>
    <n v="3"/>
    <s v="VIN"/>
    <x v="9"/>
    <m/>
    <n v="0"/>
    <n v="0"/>
    <n v="0"/>
    <n v="2500"/>
    <n v="0"/>
    <n v="0"/>
    <n v="0"/>
    <n v="0"/>
    <n v="0"/>
    <n v="0"/>
    <n v="0"/>
    <n v="0"/>
    <n v="2500"/>
  </r>
  <r>
    <m/>
    <n v="4086221800"/>
    <x v="16"/>
    <s v="IMPRESIONES Y PUBLICACIONES OFICIALES"/>
    <m/>
    <n v="3"/>
    <s v="VIN"/>
    <x v="9"/>
    <m/>
    <n v="0"/>
    <n v="0"/>
    <n v="0"/>
    <n v="0"/>
    <n v="2500"/>
    <n v="0"/>
    <n v="0"/>
    <n v="0"/>
    <n v="0"/>
    <n v="0"/>
    <n v="0"/>
    <n v="0"/>
    <n v="2500"/>
  </r>
  <r>
    <m/>
    <n v="4086221900"/>
    <x v="16"/>
    <s v="IMPRESIONES Y PUBLICACIONES OFICIALES"/>
    <m/>
    <n v="3"/>
    <s v="VIN"/>
    <x v="9"/>
    <m/>
    <n v="0"/>
    <n v="0"/>
    <n v="0"/>
    <n v="0"/>
    <n v="2500"/>
    <n v="0"/>
    <n v="0"/>
    <n v="0"/>
    <n v="0"/>
    <n v="0"/>
    <n v="0"/>
    <n v="0"/>
    <n v="2500"/>
  </r>
  <r>
    <m/>
    <n v="4086222000"/>
    <x v="16"/>
    <s v="IMPRESIONES Y PUBLICACIONES OFICIALES"/>
    <m/>
    <n v="3"/>
    <s v="VIN"/>
    <x v="9"/>
    <m/>
    <n v="0"/>
    <n v="0"/>
    <n v="0"/>
    <n v="0"/>
    <n v="2500"/>
    <n v="0"/>
    <n v="0"/>
    <n v="0"/>
    <n v="0"/>
    <n v="0"/>
    <n v="0"/>
    <n v="0"/>
    <n v="2500"/>
  </r>
  <r>
    <m/>
    <n v="4086222100"/>
    <x v="16"/>
    <s v="IMPRESIONES Y PUBLICACIONES OFICIALES"/>
    <m/>
    <n v="3"/>
    <s v="VIN"/>
    <x v="9"/>
    <m/>
    <n v="0"/>
    <n v="0"/>
    <n v="0"/>
    <n v="0"/>
    <n v="2500"/>
    <n v="0"/>
    <n v="0"/>
    <n v="0"/>
    <n v="0"/>
    <n v="0"/>
    <n v="0"/>
    <n v="0"/>
    <n v="2500"/>
  </r>
  <r>
    <m/>
    <n v="4086222200"/>
    <x v="16"/>
    <s v="IMPRESIONES Y PUBLICACIONES OFICIALES"/>
    <m/>
    <n v="3"/>
    <s v="VIN"/>
    <x v="9"/>
    <m/>
    <n v="0"/>
    <n v="0"/>
    <n v="0"/>
    <n v="0"/>
    <n v="0"/>
    <n v="2500"/>
    <n v="0"/>
    <n v="0"/>
    <n v="0"/>
    <n v="0"/>
    <n v="0"/>
    <n v="0"/>
    <n v="2500"/>
  </r>
  <r>
    <m/>
    <n v="4086222300"/>
    <x v="16"/>
    <s v="IMPRESIONES Y PUBLICACIONES OFICIALES"/>
    <m/>
    <n v="3"/>
    <s v="VIN"/>
    <x v="9"/>
    <m/>
    <n v="0"/>
    <n v="0"/>
    <n v="0"/>
    <n v="0"/>
    <n v="0"/>
    <n v="2500"/>
    <n v="0"/>
    <n v="0"/>
    <n v="0"/>
    <n v="0"/>
    <n v="0"/>
    <n v="0"/>
    <n v="2500"/>
  </r>
  <r>
    <m/>
    <n v="4086222400"/>
    <x v="16"/>
    <s v="IMPRESIONES Y PUBLICACIONES OFICIALES"/>
    <m/>
    <n v="3"/>
    <s v="VIN"/>
    <x v="9"/>
    <m/>
    <n v="0"/>
    <n v="0"/>
    <n v="0"/>
    <n v="0"/>
    <n v="0"/>
    <n v="2500"/>
    <n v="0"/>
    <n v="0"/>
    <n v="0"/>
    <n v="0"/>
    <n v="0"/>
    <n v="0"/>
    <n v="2500"/>
  </r>
  <r>
    <m/>
    <n v="4086222500"/>
    <x v="16"/>
    <s v="IMPRESIONES Y PUBLICACIONES OFICIALES"/>
    <m/>
    <n v="3"/>
    <s v="VIN"/>
    <x v="9"/>
    <m/>
    <n v="0"/>
    <n v="0"/>
    <n v="0"/>
    <n v="0"/>
    <n v="0"/>
    <n v="2500"/>
    <n v="0"/>
    <n v="0"/>
    <n v="0"/>
    <n v="0"/>
    <n v="0"/>
    <n v="0"/>
    <n v="2500"/>
  </r>
  <r>
    <m/>
    <s v="4086210500"/>
    <x v="24"/>
    <s v="CONGRESOS Y CONVENCIONES"/>
    <m/>
    <n v="3"/>
    <s v="VIN"/>
    <x v="10"/>
    <m/>
    <n v="0"/>
    <n v="0"/>
    <n v="4500"/>
    <n v="0"/>
    <n v="0"/>
    <n v="4500"/>
    <n v="0"/>
    <n v="0"/>
    <n v="4500"/>
    <n v="0"/>
    <n v="0"/>
    <n v="4500"/>
    <n v="18000"/>
  </r>
  <r>
    <m/>
    <s v="4086210500"/>
    <x v="21"/>
    <s v="VIÁTICOS EN EL PAÍS"/>
    <m/>
    <n v="3"/>
    <s v="VIN"/>
    <x v="10"/>
    <m/>
    <n v="0"/>
    <n v="0"/>
    <n v="1700"/>
    <n v="0"/>
    <n v="0"/>
    <n v="1700"/>
    <n v="0"/>
    <n v="0"/>
    <n v="1700"/>
    <n v="0"/>
    <n v="0"/>
    <n v="1700"/>
    <n v="6800"/>
  </r>
  <r>
    <m/>
    <s v="4086210500"/>
    <x v="22"/>
    <s v="GASTOS DE CAMINO"/>
    <m/>
    <n v="3"/>
    <s v="VIN"/>
    <x v="10"/>
    <m/>
    <n v="0"/>
    <n v="0"/>
    <n v="800"/>
    <n v="0"/>
    <n v="0"/>
    <n v="1200"/>
    <n v="0"/>
    <n v="0"/>
    <n v="1200"/>
    <n v="0"/>
    <n v="0"/>
    <n v="800"/>
    <n v="4000"/>
  </r>
  <r>
    <m/>
    <s v="4086210500"/>
    <x v="12"/>
    <s v="COMBUSTIBLES"/>
    <m/>
    <n v="2"/>
    <s v="VIN"/>
    <x v="10"/>
    <m/>
    <n v="0"/>
    <n v="0"/>
    <n v="1200"/>
    <n v="0"/>
    <n v="0"/>
    <n v="1200"/>
    <n v="0"/>
    <n v="0"/>
    <n v="1300"/>
    <n v="0"/>
    <n v="0"/>
    <n v="1300"/>
    <n v="5000"/>
  </r>
  <r>
    <m/>
    <s v="4086210500"/>
    <x v="23"/>
    <s v="CUOTAS"/>
    <m/>
    <n v="3"/>
    <s v="VIN"/>
    <x v="10"/>
    <m/>
    <n v="0"/>
    <n v="0"/>
    <n v="900"/>
    <n v="0"/>
    <n v="0"/>
    <n v="500"/>
    <n v="0"/>
    <n v="0"/>
    <n v="800"/>
    <n v="0"/>
    <n v="0"/>
    <n v="0"/>
    <n v="2200"/>
  </r>
  <r>
    <m/>
    <s v="4086211200"/>
    <x v="22"/>
    <s v="GASTOS DE CAMINO"/>
    <m/>
    <n v="3"/>
    <s v="VIN"/>
    <x v="10"/>
    <m/>
    <n v="0"/>
    <n v="0"/>
    <n v="300"/>
    <n v="0"/>
    <n v="0"/>
    <n v="0"/>
    <n v="0"/>
    <n v="0"/>
    <n v="0"/>
    <n v="0"/>
    <n v="0"/>
    <n v="0"/>
    <n v="300"/>
  </r>
  <r>
    <m/>
    <s v="4086211200"/>
    <x v="12"/>
    <s v="COMBUSTIBLES"/>
    <m/>
    <n v="2"/>
    <s v="VIN"/>
    <x v="10"/>
    <m/>
    <n v="0"/>
    <n v="0"/>
    <n v="600"/>
    <n v="0"/>
    <n v="0"/>
    <n v="0"/>
    <n v="0"/>
    <n v="0"/>
    <n v="0"/>
    <n v="0"/>
    <n v="0"/>
    <n v="0"/>
    <n v="600"/>
  </r>
  <r>
    <m/>
    <s v="4086211600"/>
    <x v="22"/>
    <s v="GASTOS DE CAMINO"/>
    <m/>
    <n v="3"/>
    <s v="VIN"/>
    <x v="10"/>
    <m/>
    <n v="0"/>
    <n v="0"/>
    <n v="300"/>
    <n v="0"/>
    <n v="0"/>
    <n v="0"/>
    <n v="0"/>
    <n v="0"/>
    <n v="0"/>
    <n v="0"/>
    <n v="0"/>
    <n v="0"/>
    <n v="300"/>
  </r>
  <r>
    <m/>
    <s v="4086212200"/>
    <x v="22"/>
    <s v="GASTOS DE CAMINO"/>
    <m/>
    <n v="3"/>
    <s v="VIN"/>
    <x v="10"/>
    <m/>
    <n v="0"/>
    <n v="0"/>
    <n v="0"/>
    <n v="0"/>
    <n v="0"/>
    <n v="0"/>
    <n v="0"/>
    <n v="0"/>
    <n v="300"/>
    <n v="0"/>
    <n v="0"/>
    <n v="0"/>
    <n v="300"/>
  </r>
  <r>
    <m/>
    <s v="4086212000"/>
    <x v="22"/>
    <s v="GASTOS DE CAMINO"/>
    <m/>
    <n v="3"/>
    <s v="VIN"/>
    <x v="10"/>
    <m/>
    <n v="0"/>
    <n v="0"/>
    <n v="0"/>
    <n v="0"/>
    <n v="0"/>
    <n v="0"/>
    <n v="0"/>
    <n v="0"/>
    <n v="300"/>
    <n v="0"/>
    <n v="0"/>
    <n v="0"/>
    <n v="300"/>
  </r>
  <r>
    <m/>
    <s v="4086213000"/>
    <x v="22"/>
    <s v="GASTOS DE CAMINO"/>
    <m/>
    <n v="3"/>
    <s v="VIN"/>
    <x v="10"/>
    <m/>
    <n v="0"/>
    <n v="0"/>
    <n v="0"/>
    <n v="0"/>
    <n v="0"/>
    <n v="0"/>
    <n v="0"/>
    <n v="0"/>
    <n v="300"/>
    <n v="0"/>
    <n v="0"/>
    <n v="0"/>
    <n v="300"/>
  </r>
  <r>
    <m/>
    <s v="4086212300"/>
    <x v="22"/>
    <s v="GASTOS DE CAMINO"/>
    <m/>
    <n v="3"/>
    <s v="VIN"/>
    <x v="10"/>
    <m/>
    <n v="0"/>
    <n v="0"/>
    <n v="0"/>
    <n v="0"/>
    <n v="0"/>
    <n v="0"/>
    <n v="0"/>
    <n v="0"/>
    <n v="300"/>
    <n v="0"/>
    <n v="0"/>
    <n v="0"/>
    <n v="300"/>
  </r>
  <r>
    <m/>
    <s v="4086212300"/>
    <x v="12"/>
    <s v="COMBUSTIBLES"/>
    <m/>
    <n v="2"/>
    <s v="VIN"/>
    <x v="10"/>
    <m/>
    <n v="0"/>
    <n v="0"/>
    <n v="0"/>
    <n v="0"/>
    <n v="0"/>
    <n v="0"/>
    <n v="0"/>
    <n v="0"/>
    <n v="1000"/>
    <n v="0"/>
    <n v="0"/>
    <n v="0"/>
    <n v="1000"/>
  </r>
  <r>
    <m/>
    <s v="4086214000"/>
    <x v="22"/>
    <s v="GASTOS DE CAMINO"/>
    <m/>
    <n v="3"/>
    <s v="VIN"/>
    <x v="10"/>
    <m/>
    <n v="0"/>
    <n v="0"/>
    <n v="0"/>
    <n v="0"/>
    <n v="0"/>
    <n v="300"/>
    <n v="0"/>
    <n v="0"/>
    <n v="0"/>
    <n v="0"/>
    <n v="0"/>
    <n v="0"/>
    <n v="300"/>
  </r>
  <r>
    <m/>
    <s v="4086214000"/>
    <x v="12"/>
    <s v="COMBUSTIBLES"/>
    <m/>
    <n v="2"/>
    <s v="VIN"/>
    <x v="10"/>
    <m/>
    <n v="0"/>
    <n v="0"/>
    <n v="0"/>
    <n v="0"/>
    <n v="0"/>
    <n v="800"/>
    <n v="0"/>
    <n v="0"/>
    <n v="0"/>
    <n v="0"/>
    <n v="0"/>
    <n v="0"/>
    <n v="800"/>
  </r>
  <r>
    <m/>
    <s v="4086212400"/>
    <x v="22"/>
    <s v="GASTOS DE CAMINO"/>
    <m/>
    <n v="3"/>
    <s v="VIN"/>
    <x v="10"/>
    <m/>
    <n v="0"/>
    <n v="0"/>
    <n v="0"/>
    <n v="0"/>
    <n v="0"/>
    <n v="300"/>
    <n v="0"/>
    <n v="0"/>
    <n v="0"/>
    <n v="0"/>
    <n v="0"/>
    <n v="0"/>
    <n v="300"/>
  </r>
  <r>
    <m/>
    <s v="4086211300"/>
    <x v="12"/>
    <s v="COMBUSTIBLES"/>
    <m/>
    <n v="2"/>
    <s v="VIN"/>
    <x v="10"/>
    <m/>
    <n v="0"/>
    <n v="0"/>
    <n v="0"/>
    <n v="0"/>
    <n v="0"/>
    <n v="1200"/>
    <n v="0"/>
    <n v="0"/>
    <n v="0"/>
    <n v="0"/>
    <n v="0"/>
    <n v="0"/>
    <n v="1200"/>
  </r>
  <r>
    <m/>
    <s v="4086212800"/>
    <x v="22"/>
    <s v="GASTOS DE CAMINO"/>
    <m/>
    <n v="3"/>
    <s v="VIN"/>
    <x v="10"/>
    <m/>
    <n v="0"/>
    <n v="0"/>
    <n v="0"/>
    <n v="0"/>
    <n v="0"/>
    <n v="300"/>
    <n v="0"/>
    <n v="0"/>
    <n v="0"/>
    <n v="0"/>
    <n v="0"/>
    <n v="0"/>
    <n v="300"/>
  </r>
  <r>
    <m/>
    <s v="4086212800"/>
    <x v="12"/>
    <s v="COMBUSTIBLES"/>
    <m/>
    <n v="2"/>
    <s v="VIN"/>
    <x v="10"/>
    <m/>
    <n v="0"/>
    <n v="0"/>
    <n v="0"/>
    <n v="0"/>
    <n v="0"/>
    <n v="1400"/>
    <n v="0"/>
    <n v="0"/>
    <n v="0"/>
    <n v="0"/>
    <n v="0"/>
    <n v="0"/>
    <n v="1400"/>
  </r>
  <r>
    <m/>
    <s v="4086211400"/>
    <x v="12"/>
    <s v="COMBUSTIBLES"/>
    <m/>
    <n v="2"/>
    <s v="VIN"/>
    <x v="10"/>
    <m/>
    <n v="0"/>
    <n v="0"/>
    <n v="0"/>
    <n v="0"/>
    <n v="0"/>
    <n v="0"/>
    <n v="0"/>
    <n v="0"/>
    <n v="0"/>
    <n v="0"/>
    <n v="0"/>
    <n v="1500"/>
    <n v="1500"/>
  </r>
  <r>
    <m/>
    <s v="4086212600"/>
    <x v="22"/>
    <s v="GASTOS DE CAMINO"/>
    <m/>
    <n v="3"/>
    <s v="VIN"/>
    <x v="10"/>
    <m/>
    <n v="0"/>
    <n v="0"/>
    <n v="0"/>
    <n v="0"/>
    <n v="0"/>
    <n v="0"/>
    <n v="0"/>
    <n v="0"/>
    <n v="0"/>
    <n v="0"/>
    <n v="0"/>
    <n v="300"/>
    <n v="300"/>
  </r>
  <r>
    <m/>
    <s v="4086212600"/>
    <x v="12"/>
    <s v="COMBUSTIBLES"/>
    <m/>
    <n v="2"/>
    <s v="VIN"/>
    <x v="10"/>
    <m/>
    <n v="0"/>
    <n v="0"/>
    <n v="0"/>
    <n v="0"/>
    <n v="0"/>
    <n v="0"/>
    <n v="0"/>
    <n v="0"/>
    <n v="0"/>
    <n v="0"/>
    <n v="0"/>
    <n v="1200"/>
    <n v="1200"/>
  </r>
  <r>
    <m/>
    <n v="4086210500"/>
    <x v="2"/>
    <s v="MATERIALES, ÚTILES Y EQUIPOS MENORES DE OFICINA"/>
    <m/>
    <n v="2"/>
    <s v="VIN"/>
    <x v="11"/>
    <m/>
    <n v="0"/>
    <n v="0"/>
    <n v="25000"/>
    <n v="0"/>
    <n v="0"/>
    <n v="25000"/>
    <n v="0"/>
    <n v="0"/>
    <n v="25000"/>
    <n v="0"/>
    <n v="0"/>
    <n v="25000"/>
    <n v="100000"/>
  </r>
  <r>
    <m/>
    <n v="4086210500"/>
    <x v="3"/>
    <s v="MATERIALES PARA EL PROCESAMIENTO INFORMATICO"/>
    <m/>
    <n v="2"/>
    <s v="VIN"/>
    <x v="11"/>
    <m/>
    <n v="0"/>
    <n v="0"/>
    <n v="20000"/>
    <n v="0"/>
    <n v="0"/>
    <n v="15000"/>
    <n v="0"/>
    <n v="0"/>
    <n v="10000"/>
    <n v="0"/>
    <n v="0"/>
    <n v="5000"/>
    <n v="50000"/>
  </r>
  <r>
    <m/>
    <n v="4086210500"/>
    <x v="5"/>
    <s v="PRODUCTOS ALIMENTICIOS PARA EL PERSONAL EN LAS INSTALACIONES"/>
    <m/>
    <n v="2"/>
    <s v="VIN"/>
    <x v="11"/>
    <m/>
    <n v="0"/>
    <n v="3000"/>
    <n v="3000"/>
    <n v="3000"/>
    <n v="3000"/>
    <n v="3000"/>
    <n v="0"/>
    <n v="3000"/>
    <n v="3000"/>
    <n v="2000"/>
    <n v="2000"/>
    <n v="0"/>
    <n v="25000"/>
  </r>
  <r>
    <m/>
    <n v="4086210500"/>
    <x v="7"/>
    <s v="UTENSILIOS PARA EL SERVICIO DE ALIMENTACIÓN"/>
    <m/>
    <n v="2"/>
    <s v="VIN"/>
    <x v="11"/>
    <m/>
    <n v="0"/>
    <n v="0"/>
    <n v="1000"/>
    <n v="0"/>
    <n v="0"/>
    <n v="1000"/>
    <n v="0"/>
    <n v="0"/>
    <n v="1000"/>
    <n v="0"/>
    <n v="0"/>
    <n v="2300"/>
    <n v="5300"/>
  </r>
  <r>
    <m/>
    <n v="4086210500"/>
    <x v="11"/>
    <s v="MEDICINAS Y PRODUCTOS FARMACUTICOS"/>
    <m/>
    <n v="2"/>
    <s v="VIN"/>
    <x v="11"/>
    <m/>
    <n v="0"/>
    <n v="0"/>
    <n v="1000"/>
    <n v="0"/>
    <n v="1000"/>
    <n v="0"/>
    <n v="0"/>
    <n v="0"/>
    <n v="2000"/>
    <n v="0"/>
    <n v="1000"/>
    <n v="0"/>
    <n v="5000"/>
  </r>
  <r>
    <m/>
    <n v="4086210500"/>
    <x v="12"/>
    <s v="COMBUSTIBLES"/>
    <m/>
    <n v="2"/>
    <s v="VIN"/>
    <x v="11"/>
    <m/>
    <n v="5000"/>
    <n v="10000"/>
    <n v="10000"/>
    <n v="6000"/>
    <n v="5000"/>
    <n v="6000"/>
    <n v="3000"/>
    <n v="5000"/>
    <n v="10000"/>
    <n v="5000"/>
    <n v="5000"/>
    <n v="5000"/>
    <n v="75000"/>
  </r>
  <r>
    <m/>
    <n v="4086210500"/>
    <x v="53"/>
    <s v="VESTUARIOS Y UNIFORMES"/>
    <m/>
    <n v="2"/>
    <s v="VIN"/>
    <x v="11"/>
    <m/>
    <n v="0"/>
    <n v="0"/>
    <n v="3000"/>
    <n v="0"/>
    <n v="1000"/>
    <n v="2000"/>
    <n v="0"/>
    <n v="0"/>
    <n v="2000"/>
    <n v="1000"/>
    <n v="0"/>
    <n v="1000"/>
    <n v="10000"/>
  </r>
  <r>
    <m/>
    <n v="4086210500"/>
    <x v="13"/>
    <s v="HERRAMIENTAS MENORES"/>
    <m/>
    <n v="2"/>
    <s v="VIN"/>
    <x v="11"/>
    <m/>
    <n v="0"/>
    <n v="0"/>
    <n v="3000"/>
    <n v="1000"/>
    <n v="2000"/>
    <n v="1000"/>
    <n v="0"/>
    <n v="2000"/>
    <n v="3000"/>
    <n v="1000"/>
    <n v="2000"/>
    <n v="0"/>
    <n v="15000"/>
  </r>
  <r>
    <m/>
    <n v="4086210500"/>
    <x v="15"/>
    <s v="SERVICIO POSTAL"/>
    <m/>
    <n v="3"/>
    <s v="VIN"/>
    <x v="11"/>
    <m/>
    <n v="0"/>
    <n v="0"/>
    <n v="1000"/>
    <n v="0"/>
    <n v="0"/>
    <n v="1000"/>
    <n v="0"/>
    <n v="0"/>
    <n v="1000"/>
    <n v="0"/>
    <n v="0"/>
    <n v="0"/>
    <n v="3000"/>
  </r>
  <r>
    <m/>
    <n v="4086210500"/>
    <x v="16"/>
    <s v="IMPRESIONES Y PUBLICACIONES OFICIALES"/>
    <m/>
    <n v="3"/>
    <s v="VIN"/>
    <x v="11"/>
    <m/>
    <n v="0"/>
    <n v="0"/>
    <n v="1000"/>
    <n v="0"/>
    <n v="0"/>
    <n v="1000"/>
    <n v="0"/>
    <n v="0"/>
    <n v="1000"/>
    <n v="0"/>
    <n v="0"/>
    <n v="0"/>
    <n v="3000"/>
  </r>
  <r>
    <m/>
    <n v="4086210500"/>
    <x v="17"/>
    <s v="MANTENIMIENTO Y   DE INMUEBLES"/>
    <m/>
    <n v="3"/>
    <s v="VIN"/>
    <x v="11"/>
    <m/>
    <n v="0"/>
    <n v="0"/>
    <n v="1000"/>
    <n v="0"/>
    <n v="0"/>
    <n v="1500"/>
    <n v="0"/>
    <n v="0"/>
    <n v="0"/>
    <n v="0"/>
    <n v="0"/>
    <n v="0"/>
    <n v="2500"/>
  </r>
  <r>
    <m/>
    <n v="4086210500"/>
    <x v="18"/>
    <s v="MANTENIMIENTO Y CONSERVACIÓN DE EQUIPO DE TRANSPORTE"/>
    <m/>
    <n v="3"/>
    <s v="VIN"/>
    <x v="11"/>
    <m/>
    <n v="0"/>
    <n v="0"/>
    <n v="10000"/>
    <n v="0"/>
    <n v="0"/>
    <n v="5000"/>
    <n v="0"/>
    <n v="0"/>
    <n v="5000"/>
    <n v="0"/>
    <n v="0"/>
    <n v="0"/>
    <n v="20000"/>
  </r>
  <r>
    <m/>
    <n v="4086210500"/>
    <x v="19"/>
    <s v="PASAJES AREOS"/>
    <m/>
    <n v="3"/>
    <s v="VIN"/>
    <x v="11"/>
    <m/>
    <n v="0"/>
    <n v="6000"/>
    <n v="7000"/>
    <n v="0"/>
    <n v="0"/>
    <n v="4000"/>
    <n v="0"/>
    <n v="0"/>
    <n v="8000"/>
    <n v="7500"/>
    <n v="7500"/>
    <n v="0"/>
    <n v="40000"/>
  </r>
  <r>
    <m/>
    <n v="4086210500"/>
    <x v="21"/>
    <s v="VIÁTICOS EN EL PAÍS"/>
    <m/>
    <n v="3"/>
    <s v="VIN"/>
    <x v="11"/>
    <m/>
    <n v="3600"/>
    <n v="3600"/>
    <n v="3400"/>
    <n v="3600"/>
    <n v="3600"/>
    <n v="7200"/>
    <n v="2400"/>
    <n v="3600"/>
    <n v="7750"/>
    <n v="3600"/>
    <n v="7750"/>
    <n v="2400"/>
    <n v="52500"/>
  </r>
  <r>
    <m/>
    <n v="4086210500"/>
    <x v="20"/>
    <s v="PASAJES TERRESTRES"/>
    <m/>
    <n v="3"/>
    <s v="VIN"/>
    <x v="11"/>
    <m/>
    <n v="1800"/>
    <n v="1200"/>
    <n v="1200"/>
    <n v="1200"/>
    <n v="1200"/>
    <n v="1200"/>
    <n v="1200"/>
    <n v="1200"/>
    <n v="1200"/>
    <n v="1200"/>
    <n v="1200"/>
    <n v="1200"/>
    <n v="15000"/>
  </r>
  <r>
    <m/>
    <n v="4086210500"/>
    <x v="22"/>
    <s v="GASTOS DE CAMINO"/>
    <m/>
    <n v="3"/>
    <s v="VIN"/>
    <x v="11"/>
    <m/>
    <n v="1200"/>
    <n v="1200"/>
    <n v="2400"/>
    <n v="1200"/>
    <n v="1200"/>
    <n v="3200"/>
    <n v="400"/>
    <n v="1200"/>
    <n v="1200"/>
    <n v="1200"/>
    <n v="1200"/>
    <n v="1200"/>
    <n v="16800"/>
  </r>
  <r>
    <m/>
    <n v="4086210500"/>
    <x v="23"/>
    <s v="CUOTAS"/>
    <m/>
    <n v="3"/>
    <s v="VIN"/>
    <x v="11"/>
    <m/>
    <n v="1500"/>
    <n v="1500"/>
    <n v="1200"/>
    <n v="1000"/>
    <n v="1000"/>
    <n v="1000"/>
    <n v="1200"/>
    <n v="1200"/>
    <n v="1760"/>
    <n v="1200"/>
    <n v="1200"/>
    <n v="1080"/>
    <n v="14840"/>
  </r>
  <r>
    <m/>
    <n v="4086210500"/>
    <x v="24"/>
    <s v="CONGRESOS Y CONVENCIONES"/>
    <m/>
    <n v="3"/>
    <s v="VIN"/>
    <x v="11"/>
    <m/>
    <n v="0"/>
    <n v="1000"/>
    <n v="7000"/>
    <n v="2000"/>
    <n v="5000"/>
    <n v="7000"/>
    <n v="0"/>
    <n v="1000"/>
    <n v="6000"/>
    <n v="5000"/>
    <n v="1000"/>
    <n v="5000"/>
    <n v="40000"/>
  </r>
  <r>
    <m/>
    <n v="4086210500"/>
    <x v="59"/>
    <s v="MUEBLES DE OFICINA"/>
    <m/>
    <n v="5"/>
    <s v="VIN"/>
    <x v="11"/>
    <m/>
    <n v="0"/>
    <n v="0"/>
    <n v="20000"/>
    <n v="0"/>
    <n v="0"/>
    <n v="20000"/>
    <n v="0"/>
    <n v="0"/>
    <n v="10000"/>
    <n v="0"/>
    <n v="0"/>
    <n v="0"/>
    <n v="50000"/>
  </r>
  <r>
    <m/>
    <n v="4086210500"/>
    <x v="9"/>
    <s v="MATERIALES COMPLEMENTARIOS"/>
    <m/>
    <n v="2"/>
    <s v="VIN"/>
    <x v="11"/>
    <m/>
    <n v="0"/>
    <n v="0"/>
    <n v="2000"/>
    <n v="0"/>
    <n v="0"/>
    <n v="2000"/>
    <n v="0"/>
    <n v="0"/>
    <n v="2000"/>
    <n v="0"/>
    <n v="0"/>
    <n v="0"/>
    <n v="6000"/>
  </r>
  <r>
    <m/>
    <n v="4086210500"/>
    <x v="48"/>
    <s v="EQUIPO DE CÓMPUTO Y DE TECNOLOGÍAS DE LA INFORMACIÓN"/>
    <m/>
    <n v="5"/>
    <s v="VIN"/>
    <x v="11"/>
    <m/>
    <n v="0"/>
    <n v="0"/>
    <n v="50000"/>
    <n v="0"/>
    <n v="0"/>
    <n v="50000"/>
    <n v="0"/>
    <n v="0"/>
    <n v="50000"/>
    <n v="0"/>
    <n v="0"/>
    <n v="0"/>
    <n v="150000"/>
  </r>
  <r>
    <m/>
    <s v="4086212500"/>
    <x v="53"/>
    <s v="VESTUARIOS Y UNIFORMES"/>
    <m/>
    <n v="2"/>
    <s v="VIN"/>
    <x v="11"/>
    <m/>
    <n v="0"/>
    <n v="0"/>
    <n v="5000"/>
    <n v="0"/>
    <n v="0"/>
    <n v="0"/>
    <n v="0"/>
    <n v="0"/>
    <n v="0"/>
    <n v="0"/>
    <n v="0"/>
    <n v="0"/>
    <n v="5000"/>
  </r>
  <r>
    <m/>
    <s v="4086212500"/>
    <x v="9"/>
    <s v="MATERIALES COMPLEMENTARIOS"/>
    <m/>
    <n v="2"/>
    <s v="VIN"/>
    <x v="11"/>
    <m/>
    <n v="0"/>
    <n v="0"/>
    <n v="1000"/>
    <n v="0"/>
    <n v="0"/>
    <n v="0"/>
    <n v="0"/>
    <n v="0"/>
    <n v="0"/>
    <n v="0"/>
    <n v="0"/>
    <n v="0"/>
    <n v="1000"/>
  </r>
  <r>
    <m/>
    <s v="4086212500"/>
    <x v="24"/>
    <s v="CONGRESOS Y CONVENCIONES"/>
    <m/>
    <n v="3"/>
    <s v="VIN"/>
    <x v="11"/>
    <m/>
    <n v="0"/>
    <n v="0"/>
    <n v="3000"/>
    <n v="0"/>
    <n v="0"/>
    <n v="0"/>
    <n v="0"/>
    <n v="0"/>
    <n v="0"/>
    <n v="0"/>
    <n v="0"/>
    <n v="0"/>
    <n v="3000"/>
  </r>
  <r>
    <m/>
    <s v="4086212300"/>
    <x v="53"/>
    <s v="VESTUARIOS Y UNIFORMES"/>
    <m/>
    <n v="2"/>
    <s v="VIN"/>
    <x v="11"/>
    <m/>
    <n v="0"/>
    <n v="0"/>
    <n v="0"/>
    <n v="0"/>
    <n v="0"/>
    <n v="5000"/>
    <n v="0"/>
    <n v="0"/>
    <n v="0"/>
    <n v="0"/>
    <n v="0"/>
    <n v="0"/>
    <n v="5000"/>
  </r>
  <r>
    <m/>
    <s v="4086212300"/>
    <x v="9"/>
    <s v="MATERIALES COMPLEMENTARIOS"/>
    <m/>
    <n v="2"/>
    <s v="VIN"/>
    <x v="11"/>
    <m/>
    <n v="0"/>
    <n v="0"/>
    <n v="0"/>
    <n v="0"/>
    <n v="0"/>
    <n v="1000"/>
    <n v="0"/>
    <n v="0"/>
    <n v="0"/>
    <n v="0"/>
    <n v="0"/>
    <n v="0"/>
    <n v="1000"/>
  </r>
  <r>
    <m/>
    <s v="4086212300"/>
    <x v="24"/>
    <s v="CONGRESOS Y CONVENCIONES"/>
    <m/>
    <n v="3"/>
    <s v="VIN"/>
    <x v="11"/>
    <m/>
    <n v="0"/>
    <n v="0"/>
    <n v="0"/>
    <n v="0"/>
    <n v="0"/>
    <n v="3000"/>
    <n v="0"/>
    <n v="0"/>
    <n v="0"/>
    <n v="0"/>
    <n v="0"/>
    <n v="0"/>
    <n v="3000"/>
  </r>
  <r>
    <m/>
    <s v="4086212400"/>
    <x v="53"/>
    <s v="VESTUARIOS Y UNIFORMES"/>
    <m/>
    <n v="2"/>
    <s v="VIN"/>
    <x v="11"/>
    <m/>
    <n v="0"/>
    <n v="0"/>
    <n v="0"/>
    <n v="0"/>
    <n v="0"/>
    <n v="0"/>
    <n v="0"/>
    <n v="0"/>
    <n v="5000"/>
    <n v="0"/>
    <n v="0"/>
    <n v="0"/>
    <n v="5000"/>
  </r>
  <r>
    <m/>
    <s v="4086212400"/>
    <x v="9"/>
    <s v="MATERIALES COMPLEMENTARIOS"/>
    <m/>
    <n v="2"/>
    <s v="VIN"/>
    <x v="11"/>
    <m/>
    <n v="0"/>
    <n v="0"/>
    <n v="0"/>
    <n v="0"/>
    <n v="0"/>
    <n v="0"/>
    <n v="0"/>
    <n v="0"/>
    <n v="1000"/>
    <n v="0"/>
    <n v="0"/>
    <n v="0"/>
    <n v="1000"/>
  </r>
  <r>
    <m/>
    <s v="4086212400"/>
    <x v="24"/>
    <s v="CONGRESOS Y CONVENCIONES"/>
    <m/>
    <n v="3"/>
    <s v="VIN"/>
    <x v="11"/>
    <m/>
    <n v="0"/>
    <n v="0"/>
    <n v="0"/>
    <n v="0"/>
    <n v="0"/>
    <n v="0"/>
    <n v="0"/>
    <n v="0"/>
    <n v="3000"/>
    <n v="0"/>
    <n v="0"/>
    <n v="0"/>
    <n v="3000"/>
  </r>
  <r>
    <m/>
    <s v="4086213100"/>
    <x v="53"/>
    <s v="VESTUARIOS Y UNIFORMES"/>
    <m/>
    <n v="2"/>
    <s v="VIN"/>
    <x v="11"/>
    <m/>
    <n v="0"/>
    <n v="0"/>
    <n v="0"/>
    <n v="0"/>
    <n v="0"/>
    <n v="0"/>
    <n v="0"/>
    <n v="0"/>
    <n v="0"/>
    <n v="0"/>
    <n v="5000"/>
    <n v="0"/>
    <n v="5000"/>
  </r>
  <r>
    <m/>
    <s v="4086213100"/>
    <x v="9"/>
    <s v="MATERIALES COMPLEMENTARIOS"/>
    <m/>
    <n v="2"/>
    <s v="VIN"/>
    <x v="11"/>
    <m/>
    <n v="0"/>
    <n v="0"/>
    <n v="0"/>
    <n v="0"/>
    <n v="0"/>
    <n v="0"/>
    <n v="0"/>
    <n v="0"/>
    <n v="0"/>
    <n v="0"/>
    <n v="1000"/>
    <n v="0"/>
    <n v="1000"/>
  </r>
  <r>
    <m/>
    <s v="4086213100"/>
    <x v="24"/>
    <s v="CONGRESOS Y CONVENCIONES"/>
    <m/>
    <n v="3"/>
    <s v="VIN"/>
    <x v="11"/>
    <m/>
    <n v="0"/>
    <n v="0"/>
    <n v="0"/>
    <n v="0"/>
    <n v="0"/>
    <n v="0"/>
    <n v="0"/>
    <n v="0"/>
    <n v="0"/>
    <n v="0"/>
    <n v="3000"/>
    <n v="0"/>
    <n v="3000"/>
  </r>
  <r>
    <m/>
    <s v="4086213600"/>
    <x v="53"/>
    <s v="VESTUARIOS Y UNIFORMES"/>
    <m/>
    <n v="2"/>
    <s v="VIN"/>
    <x v="11"/>
    <m/>
    <n v="0"/>
    <n v="0"/>
    <n v="0"/>
    <n v="0"/>
    <n v="5000"/>
    <n v="0"/>
    <n v="0"/>
    <n v="0"/>
    <n v="0"/>
    <n v="0"/>
    <n v="0"/>
    <n v="0"/>
    <n v="5000"/>
  </r>
  <r>
    <m/>
    <s v="4086213600"/>
    <x v="9"/>
    <s v="MATERIALES COMPLEMENTARIOS"/>
    <m/>
    <n v="2"/>
    <s v="VIN"/>
    <x v="11"/>
    <m/>
    <n v="0"/>
    <n v="0"/>
    <n v="0"/>
    <n v="0"/>
    <n v="1000"/>
    <n v="0"/>
    <n v="0"/>
    <n v="0"/>
    <n v="0"/>
    <n v="0"/>
    <n v="0"/>
    <n v="0"/>
    <n v="1000"/>
  </r>
  <r>
    <m/>
    <s v="4086213600"/>
    <x v="24"/>
    <s v="CONGRESOS Y CONVENCIONES"/>
    <m/>
    <n v="3"/>
    <s v="VIN"/>
    <x v="11"/>
    <m/>
    <n v="0"/>
    <n v="0"/>
    <n v="0"/>
    <n v="0"/>
    <n v="3000"/>
    <n v="0"/>
    <n v="0"/>
    <n v="0"/>
    <n v="0"/>
    <n v="0"/>
    <n v="0"/>
    <n v="0"/>
    <n v="3000"/>
  </r>
  <r>
    <m/>
    <s v="4086211200"/>
    <x v="53"/>
    <s v="VESTUARIOS Y UNIFORMES"/>
    <m/>
    <n v="2"/>
    <s v="VIN"/>
    <x v="11"/>
    <m/>
    <n v="0"/>
    <n v="0"/>
    <n v="5000"/>
    <n v="0"/>
    <n v="0"/>
    <n v="0"/>
    <n v="0"/>
    <n v="0"/>
    <n v="0"/>
    <n v="0"/>
    <n v="0"/>
    <n v="0"/>
    <n v="5000"/>
  </r>
  <r>
    <m/>
    <s v="4086211200"/>
    <x v="9"/>
    <s v="MATERIALES COMPLEMENTARIOS"/>
    <m/>
    <n v="2"/>
    <s v="VIN"/>
    <x v="11"/>
    <m/>
    <n v="0"/>
    <n v="0"/>
    <n v="1000"/>
    <n v="0"/>
    <n v="0"/>
    <n v="0"/>
    <n v="0"/>
    <n v="0"/>
    <n v="0"/>
    <n v="0"/>
    <n v="0"/>
    <n v="0"/>
    <n v="1000"/>
  </r>
  <r>
    <m/>
    <s v="4086211200"/>
    <x v="24"/>
    <s v="CONGRESOS Y CONVENCIONES"/>
    <m/>
    <n v="3"/>
    <s v="VIN"/>
    <x v="11"/>
    <m/>
    <n v="0"/>
    <n v="0"/>
    <n v="3000"/>
    <n v="0"/>
    <n v="0"/>
    <n v="0"/>
    <n v="0"/>
    <n v="0"/>
    <n v="0"/>
    <n v="0"/>
    <n v="0"/>
    <n v="0"/>
    <n v="3000"/>
  </r>
  <r>
    <m/>
    <s v="4086211900"/>
    <x v="53"/>
    <s v="VESTUARIOS Y UNIFORMES"/>
    <m/>
    <n v="2"/>
    <s v="VIN"/>
    <x v="11"/>
    <m/>
    <n v="0"/>
    <n v="0"/>
    <n v="5000"/>
    <n v="0"/>
    <n v="0"/>
    <n v="0"/>
    <n v="0"/>
    <n v="0"/>
    <n v="0"/>
    <n v="0"/>
    <n v="0"/>
    <n v="0"/>
    <n v="5000"/>
  </r>
  <r>
    <m/>
    <s v="4086211900"/>
    <x v="9"/>
    <s v="MATERIALES COMPLEMENTARIOS"/>
    <m/>
    <n v="2"/>
    <s v="VIN"/>
    <x v="11"/>
    <m/>
    <n v="0"/>
    <n v="0"/>
    <n v="2000"/>
    <n v="0"/>
    <n v="0"/>
    <n v="0"/>
    <n v="0"/>
    <n v="0"/>
    <n v="0"/>
    <n v="0"/>
    <n v="0"/>
    <n v="0"/>
    <n v="2000"/>
  </r>
  <r>
    <m/>
    <s v="4086211900"/>
    <x v="24"/>
    <s v="CONGRESOS Y CONVENCIONES"/>
    <m/>
    <n v="3"/>
    <s v="VIN"/>
    <x v="11"/>
    <m/>
    <n v="0"/>
    <n v="0"/>
    <n v="5000"/>
    <n v="0"/>
    <n v="0"/>
    <n v="0"/>
    <n v="0"/>
    <n v="0"/>
    <n v="0"/>
    <n v="0"/>
    <n v="0"/>
    <n v="0"/>
    <n v="5000"/>
  </r>
  <r>
    <m/>
    <s v="4086211500"/>
    <x v="53"/>
    <s v="VESTUARIOS Y UNIFORMES"/>
    <m/>
    <n v="2"/>
    <s v="VIN"/>
    <x v="11"/>
    <m/>
    <n v="0"/>
    <n v="0"/>
    <n v="0"/>
    <n v="0"/>
    <n v="3000"/>
    <n v="0"/>
    <n v="0"/>
    <n v="0"/>
    <n v="0"/>
    <n v="0"/>
    <n v="0"/>
    <n v="0"/>
    <n v="3000"/>
  </r>
  <r>
    <m/>
    <s v="4086211500"/>
    <x v="9"/>
    <s v="MATERIALES COMPLEMENTARIOS"/>
    <m/>
    <n v="2"/>
    <s v="VIN"/>
    <x v="11"/>
    <m/>
    <n v="0"/>
    <n v="0"/>
    <n v="0"/>
    <n v="0"/>
    <n v="2000"/>
    <n v="0"/>
    <n v="0"/>
    <n v="0"/>
    <n v="0"/>
    <n v="0"/>
    <n v="0"/>
    <n v="0"/>
    <n v="2000"/>
  </r>
  <r>
    <m/>
    <s v="4086211500"/>
    <x v="24"/>
    <s v="CONGRESOS Y CONVENCIONES"/>
    <m/>
    <n v="3"/>
    <s v="VIN"/>
    <x v="11"/>
    <m/>
    <n v="0"/>
    <n v="0"/>
    <n v="0"/>
    <n v="0"/>
    <n v="3000"/>
    <n v="0"/>
    <n v="0"/>
    <n v="0"/>
    <n v="0"/>
    <n v="0"/>
    <n v="0"/>
    <n v="0"/>
    <n v="3000"/>
  </r>
  <r>
    <m/>
    <s v="4086221300"/>
    <x v="24"/>
    <s v="CONGRESOS Y CONVENCIONES"/>
    <m/>
    <n v="3"/>
    <s v="VIN"/>
    <x v="11"/>
    <m/>
    <n v="0"/>
    <n v="0"/>
    <n v="0"/>
    <n v="0"/>
    <n v="0"/>
    <n v="0"/>
    <n v="0"/>
    <n v="0"/>
    <n v="0"/>
    <n v="3000"/>
    <n v="0"/>
    <n v="0"/>
    <n v="3000"/>
  </r>
  <r>
    <m/>
    <s v="4086222000"/>
    <x v="24"/>
    <s v="CONGRESOS Y CONVENCIONES"/>
    <m/>
    <n v="3"/>
    <s v="VIN"/>
    <x v="11"/>
    <m/>
    <n v="0"/>
    <n v="0"/>
    <n v="0"/>
    <n v="0"/>
    <n v="0"/>
    <n v="0"/>
    <n v="0"/>
    <n v="0"/>
    <n v="0"/>
    <n v="3000"/>
    <n v="0"/>
    <n v="0"/>
    <n v="3000"/>
  </r>
  <r>
    <m/>
    <s v="4086220300"/>
    <x v="24"/>
    <s v="CONGRESOS Y CONVENCIONES"/>
    <m/>
    <n v="3"/>
    <s v="VIN"/>
    <x v="11"/>
    <m/>
    <n v="0"/>
    <n v="0"/>
    <n v="0"/>
    <n v="0"/>
    <n v="0"/>
    <n v="0"/>
    <n v="0"/>
    <n v="0"/>
    <n v="0"/>
    <n v="3000"/>
    <n v="0"/>
    <n v="0"/>
    <n v="3000"/>
  </r>
  <r>
    <m/>
    <n v="4086210500"/>
    <x v="2"/>
    <s v="MATERIALES, ÚTILES Y EQUIPOS MENORES DE OFICINA"/>
    <m/>
    <n v="2"/>
    <s v="VIN"/>
    <x v="12"/>
    <m/>
    <n v="0"/>
    <n v="0"/>
    <n v="0"/>
    <n v="13697"/>
    <n v="0"/>
    <n v="4048"/>
    <n v="40961"/>
    <n v="0"/>
    <n v="0"/>
    <n v="0"/>
    <n v="0"/>
    <n v="0"/>
    <n v="58706"/>
  </r>
  <r>
    <m/>
    <n v="4086210500"/>
    <x v="26"/>
    <s v="MATERIALES Y ÚTILES DE IMPRESIÓN Y REPRODUCCIÓN"/>
    <m/>
    <n v="2"/>
    <s v="VIN"/>
    <x v="12"/>
    <m/>
    <n v="0"/>
    <n v="0"/>
    <n v="0"/>
    <n v="0"/>
    <n v="105978"/>
    <n v="0"/>
    <n v="0"/>
    <n v="0"/>
    <n v="0"/>
    <n v="0"/>
    <n v="0"/>
    <n v="0"/>
    <n v="105978"/>
  </r>
  <r>
    <m/>
    <n v="4086210500"/>
    <x v="3"/>
    <s v="MATERIALES PARA EL PROCESAMIENTO INFORMATICO"/>
    <m/>
    <n v="2"/>
    <s v="VIN"/>
    <x v="12"/>
    <m/>
    <n v="5000"/>
    <n v="0"/>
    <n v="0"/>
    <n v="0"/>
    <n v="0"/>
    <n v="5000"/>
    <n v="0"/>
    <n v="0"/>
    <n v="0"/>
    <n v="0"/>
    <n v="0"/>
    <n v="0"/>
    <n v="10000"/>
  </r>
  <r>
    <m/>
    <n v="4086210500"/>
    <x v="5"/>
    <s v="PRODUCTOS ALIMENTICIOS PARA EL PERSONAL EN LAS INSTALACIONES"/>
    <m/>
    <n v="2"/>
    <s v="VIN"/>
    <x v="12"/>
    <m/>
    <n v="4800"/>
    <n v="0"/>
    <n v="0"/>
    <n v="0"/>
    <n v="0"/>
    <n v="4800"/>
    <n v="18900"/>
    <n v="18900"/>
    <n v="0"/>
    <n v="0"/>
    <n v="0"/>
    <n v="0"/>
    <n v="47400"/>
  </r>
  <r>
    <m/>
    <n v="4086211900"/>
    <x v="5"/>
    <s v="PRODUCTOS ALIMENTICIOS PARA EL PERSONAL EN LAS INSTALACIONES"/>
    <m/>
    <n v="2"/>
    <s v="VIN"/>
    <x v="12"/>
    <m/>
    <n v="0"/>
    <n v="0"/>
    <n v="0"/>
    <n v="0"/>
    <n v="0"/>
    <n v="0"/>
    <n v="1200"/>
    <n v="1200"/>
    <n v="0"/>
    <n v="0"/>
    <n v="0"/>
    <n v="0"/>
    <n v="2400"/>
  </r>
  <r>
    <m/>
    <n v="4086212700"/>
    <x v="5"/>
    <s v="PRODUCTOS ALIMENTICIOS PARA EL PERSONAL EN LAS INSTALACIONES"/>
    <m/>
    <n v="2"/>
    <s v="VIN"/>
    <x v="12"/>
    <m/>
    <n v="0"/>
    <n v="0"/>
    <n v="0"/>
    <n v="0"/>
    <n v="0"/>
    <n v="0"/>
    <n v="1200"/>
    <n v="1200"/>
    <n v="0"/>
    <n v="0"/>
    <n v="0"/>
    <n v="0"/>
    <n v="2400"/>
  </r>
  <r>
    <m/>
    <n v="4086212500"/>
    <x v="5"/>
    <s v="PRODUCTOS ALIMENTICIOS PARA EL PERSONAL EN LAS INSTALACIONES"/>
    <m/>
    <n v="2"/>
    <s v="VIN"/>
    <x v="12"/>
    <m/>
    <n v="0"/>
    <n v="0"/>
    <n v="0"/>
    <n v="0"/>
    <n v="0"/>
    <n v="0"/>
    <n v="1200"/>
    <n v="1200"/>
    <n v="0"/>
    <n v="0"/>
    <n v="0"/>
    <n v="0"/>
    <n v="2400"/>
  </r>
  <r>
    <m/>
    <n v="4086212900"/>
    <x v="5"/>
    <s v="PRODUCTOS ALIMENTICIOS PARA EL PERSONAL EN LAS INSTALACIONES"/>
    <m/>
    <n v="2"/>
    <s v="VIN"/>
    <x v="12"/>
    <m/>
    <n v="0"/>
    <n v="0"/>
    <n v="0"/>
    <n v="0"/>
    <n v="0"/>
    <n v="0"/>
    <n v="1200"/>
    <n v="1200"/>
    <n v="0"/>
    <n v="0"/>
    <n v="0"/>
    <n v="0"/>
    <n v="2400"/>
  </r>
  <r>
    <m/>
    <n v="4086213300"/>
    <x v="5"/>
    <s v="PRODUCTOS ALIMENTICIOS PARA EL PERSONAL EN LAS INSTALACIONES"/>
    <m/>
    <n v="2"/>
    <s v="VIN"/>
    <x v="12"/>
    <m/>
    <n v="0"/>
    <n v="0"/>
    <n v="0"/>
    <n v="0"/>
    <n v="0"/>
    <n v="0"/>
    <n v="1200"/>
    <n v="1200"/>
    <n v="0"/>
    <n v="0"/>
    <n v="0"/>
    <n v="0"/>
    <n v="2400"/>
  </r>
  <r>
    <m/>
    <n v="4086212300"/>
    <x v="5"/>
    <s v="PRODUCTOS ALIMENTICIOS PARA EL PERSONAL EN LAS INSTALACIONES"/>
    <m/>
    <n v="2"/>
    <s v="VIN"/>
    <x v="12"/>
    <m/>
    <n v="0"/>
    <n v="0"/>
    <n v="0"/>
    <n v="0"/>
    <n v="0"/>
    <n v="0"/>
    <n v="600"/>
    <n v="600"/>
    <n v="0"/>
    <n v="0"/>
    <n v="0"/>
    <n v="0"/>
    <n v="1200"/>
  </r>
  <r>
    <m/>
    <n v="4086212400"/>
    <x v="5"/>
    <s v="PRODUCTOS ALIMENTICIOS PARA EL PERSONAL EN LAS INSTALACIONES"/>
    <m/>
    <n v="2"/>
    <s v="VIN"/>
    <x v="12"/>
    <m/>
    <n v="0"/>
    <n v="0"/>
    <n v="0"/>
    <n v="0"/>
    <n v="0"/>
    <n v="0"/>
    <n v="600"/>
    <n v="600"/>
    <n v="0"/>
    <n v="0"/>
    <n v="0"/>
    <n v="0"/>
    <n v="1200"/>
  </r>
  <r>
    <m/>
    <n v="4086210500"/>
    <x v="12"/>
    <s v="COMBUSTIBLES"/>
    <m/>
    <n v="2"/>
    <s v="VIN"/>
    <x v="12"/>
    <m/>
    <n v="0"/>
    <n v="0"/>
    <n v="0"/>
    <n v="3750"/>
    <n v="0"/>
    <n v="9000"/>
    <n v="0"/>
    <n v="0"/>
    <n v="0"/>
    <n v="0"/>
    <n v="0"/>
    <n v="0"/>
    <n v="12750"/>
  </r>
  <r>
    <m/>
    <n v="4086211200"/>
    <x v="12"/>
    <s v="COMBUSTIBLES"/>
    <m/>
    <n v="2"/>
    <s v="VIN"/>
    <x v="12"/>
    <m/>
    <n v="0"/>
    <n v="0"/>
    <n v="0"/>
    <n v="1100"/>
    <n v="0"/>
    <n v="500"/>
    <n v="0"/>
    <n v="0"/>
    <n v="0"/>
    <n v="0"/>
    <n v="0"/>
    <n v="0"/>
    <n v="1600"/>
  </r>
  <r>
    <m/>
    <n v="4086211300"/>
    <x v="12"/>
    <s v="COMBUSTIBLES"/>
    <m/>
    <n v="2"/>
    <s v="VIN"/>
    <x v="12"/>
    <m/>
    <n v="0"/>
    <n v="0"/>
    <n v="0"/>
    <n v="1100"/>
    <n v="0"/>
    <n v="2500"/>
    <n v="0"/>
    <n v="0"/>
    <n v="0"/>
    <n v="0"/>
    <n v="0"/>
    <n v="0"/>
    <n v="3600"/>
  </r>
  <r>
    <m/>
    <n v="4086211400"/>
    <x v="12"/>
    <s v="COMBUSTIBLES"/>
    <m/>
    <n v="2"/>
    <s v="VIN"/>
    <x v="12"/>
    <m/>
    <n v="0"/>
    <n v="0"/>
    <n v="0"/>
    <n v="1100"/>
    <n v="0"/>
    <n v="3500"/>
    <n v="0"/>
    <n v="0"/>
    <n v="0"/>
    <n v="0"/>
    <n v="0"/>
    <n v="0"/>
    <n v="4600"/>
  </r>
  <r>
    <m/>
    <n v="4086211500"/>
    <x v="12"/>
    <s v="COMBUSTIBLES"/>
    <m/>
    <n v="2"/>
    <s v="VIN"/>
    <x v="12"/>
    <m/>
    <n v="0"/>
    <n v="0"/>
    <n v="0"/>
    <n v="1100"/>
    <n v="0"/>
    <n v="1500"/>
    <n v="0"/>
    <n v="0"/>
    <n v="0"/>
    <n v="0"/>
    <n v="0"/>
    <n v="0"/>
    <n v="2600"/>
  </r>
  <r>
    <m/>
    <n v="4086211600"/>
    <x v="12"/>
    <s v="COMBUSTIBLES"/>
    <m/>
    <n v="2"/>
    <s v="VIN"/>
    <x v="12"/>
    <m/>
    <n v="0"/>
    <n v="0"/>
    <n v="0"/>
    <n v="1100"/>
    <n v="0"/>
    <n v="500"/>
    <n v="0"/>
    <n v="0"/>
    <n v="0"/>
    <n v="0"/>
    <n v="0"/>
    <n v="0"/>
    <n v="1600"/>
  </r>
  <r>
    <m/>
    <n v="4086211700"/>
    <x v="12"/>
    <s v="COMBUSTIBLES"/>
    <m/>
    <n v="2"/>
    <s v="VIN"/>
    <x v="12"/>
    <m/>
    <n v="0"/>
    <n v="0"/>
    <n v="0"/>
    <n v="2075"/>
    <n v="0"/>
    <n v="2000"/>
    <n v="0"/>
    <n v="0"/>
    <n v="0"/>
    <n v="0"/>
    <n v="0"/>
    <n v="0"/>
    <n v="4075"/>
  </r>
  <r>
    <m/>
    <n v="4086211800"/>
    <x v="12"/>
    <s v="COMBUSTIBLES"/>
    <m/>
    <n v="2"/>
    <s v="VIN"/>
    <x v="12"/>
    <m/>
    <n v="0"/>
    <n v="0"/>
    <n v="0"/>
    <n v="1100"/>
    <n v="0"/>
    <n v="2000"/>
    <n v="0"/>
    <n v="0"/>
    <n v="0"/>
    <n v="0"/>
    <n v="0"/>
    <n v="0"/>
    <n v="3100"/>
  </r>
  <r>
    <m/>
    <n v="4086212000"/>
    <x v="12"/>
    <s v="COMBUSTIBLES"/>
    <m/>
    <n v="2"/>
    <s v="VIN"/>
    <x v="12"/>
    <m/>
    <n v="0"/>
    <n v="0"/>
    <n v="0"/>
    <n v="1100"/>
    <n v="0"/>
    <n v="2000"/>
    <n v="0"/>
    <n v="0"/>
    <n v="0"/>
    <n v="0"/>
    <n v="0"/>
    <n v="0"/>
    <n v="3100"/>
  </r>
  <r>
    <m/>
    <n v="4086212100"/>
    <x v="12"/>
    <s v="COMBUSTIBLES"/>
    <m/>
    <n v="2"/>
    <s v="VIN"/>
    <x v="12"/>
    <m/>
    <n v="0"/>
    <n v="0"/>
    <n v="0"/>
    <n v="1100"/>
    <n v="0"/>
    <n v="5500"/>
    <n v="0"/>
    <n v="0"/>
    <n v="0"/>
    <n v="0"/>
    <n v="0"/>
    <n v="0"/>
    <n v="6600"/>
  </r>
  <r>
    <m/>
    <n v="4086212200"/>
    <x v="12"/>
    <s v="COMBUSTIBLES"/>
    <m/>
    <n v="2"/>
    <s v="VIN"/>
    <x v="12"/>
    <m/>
    <n v="0"/>
    <n v="0"/>
    <n v="0"/>
    <n v="2075"/>
    <n v="0"/>
    <n v="1500"/>
    <n v="0"/>
    <n v="0"/>
    <n v="0"/>
    <n v="0"/>
    <n v="0"/>
    <n v="0"/>
    <n v="3575"/>
  </r>
  <r>
    <m/>
    <n v="4086212300"/>
    <x v="12"/>
    <s v="COMBUSTIBLES"/>
    <m/>
    <n v="2"/>
    <s v="VIN"/>
    <x v="12"/>
    <m/>
    <n v="0"/>
    <n v="0"/>
    <n v="0"/>
    <n v="0"/>
    <n v="0"/>
    <n v="1980"/>
    <n v="0"/>
    <n v="0"/>
    <n v="0"/>
    <n v="0"/>
    <n v="0"/>
    <n v="0"/>
    <n v="1980"/>
  </r>
  <r>
    <m/>
    <n v="4086212400"/>
    <x v="12"/>
    <s v="COMBUSTIBLES"/>
    <m/>
    <n v="2"/>
    <s v="VIN"/>
    <x v="12"/>
    <m/>
    <n v="0"/>
    <n v="0"/>
    <n v="0"/>
    <n v="0"/>
    <n v="0"/>
    <n v="1345"/>
    <n v="0"/>
    <n v="0"/>
    <n v="0"/>
    <n v="0"/>
    <n v="0"/>
    <n v="0"/>
    <n v="1345"/>
  </r>
  <r>
    <m/>
    <n v="4086212600"/>
    <x v="12"/>
    <s v="COMBUSTIBLES"/>
    <m/>
    <n v="2"/>
    <s v="VIN"/>
    <x v="12"/>
    <m/>
    <n v="0"/>
    <n v="0"/>
    <n v="0"/>
    <n v="1100"/>
    <n v="0"/>
    <n v="2900"/>
    <n v="0"/>
    <n v="0"/>
    <n v="0"/>
    <n v="0"/>
    <n v="0"/>
    <n v="0"/>
    <n v="4000"/>
  </r>
  <r>
    <m/>
    <n v="4086212800"/>
    <x v="12"/>
    <s v="COMBUSTIBLES"/>
    <m/>
    <n v="2"/>
    <s v="VIN"/>
    <x v="12"/>
    <m/>
    <n v="0"/>
    <n v="0"/>
    <n v="0"/>
    <n v="1100"/>
    <n v="0"/>
    <n v="3500"/>
    <n v="0"/>
    <n v="0"/>
    <n v="0"/>
    <n v="0"/>
    <n v="0"/>
    <n v="0"/>
    <n v="4600"/>
  </r>
  <r>
    <m/>
    <n v="4086213000"/>
    <x v="12"/>
    <s v="COMBUSTIBLES"/>
    <m/>
    <n v="2"/>
    <s v="VIN"/>
    <x v="12"/>
    <m/>
    <n v="0"/>
    <n v="0"/>
    <n v="0"/>
    <n v="1100"/>
    <n v="0"/>
    <n v="1500"/>
    <n v="0"/>
    <n v="0"/>
    <n v="0"/>
    <n v="0"/>
    <n v="0"/>
    <n v="0"/>
    <n v="2600"/>
  </r>
  <r>
    <m/>
    <n v="4086213100"/>
    <x v="12"/>
    <s v="COMBUSTIBLES"/>
    <m/>
    <n v="2"/>
    <s v="VIN"/>
    <x v="12"/>
    <m/>
    <n v="0"/>
    <n v="0"/>
    <n v="0"/>
    <n v="0"/>
    <n v="0"/>
    <n v="1980"/>
    <n v="0"/>
    <n v="0"/>
    <n v="0"/>
    <n v="0"/>
    <n v="0"/>
    <n v="0"/>
    <n v="1980"/>
  </r>
  <r>
    <m/>
    <n v="4086213400"/>
    <x v="12"/>
    <s v="COMBUSTIBLES"/>
    <m/>
    <n v="2"/>
    <s v="VIN"/>
    <x v="12"/>
    <m/>
    <n v="0"/>
    <n v="0"/>
    <n v="0"/>
    <n v="0"/>
    <n v="0"/>
    <n v="1345"/>
    <n v="0"/>
    <n v="0"/>
    <n v="0"/>
    <n v="0"/>
    <n v="0"/>
    <n v="0"/>
    <n v="1345"/>
  </r>
  <r>
    <m/>
    <n v="4086213500"/>
    <x v="12"/>
    <s v="COMBUSTIBLES"/>
    <m/>
    <n v="2"/>
    <s v="VIN"/>
    <x v="12"/>
    <m/>
    <n v="0"/>
    <n v="0"/>
    <n v="0"/>
    <n v="1100"/>
    <n v="0"/>
    <n v="500"/>
    <n v="0"/>
    <n v="0"/>
    <n v="0"/>
    <n v="0"/>
    <n v="0"/>
    <n v="0"/>
    <n v="1600"/>
  </r>
  <r>
    <m/>
    <n v="4086213600"/>
    <x v="12"/>
    <s v="COMBUSTIBLES"/>
    <m/>
    <n v="2"/>
    <s v="VIN"/>
    <x v="12"/>
    <m/>
    <n v="0"/>
    <n v="0"/>
    <n v="0"/>
    <n v="0"/>
    <n v="0"/>
    <n v="3600"/>
    <n v="0"/>
    <n v="0"/>
    <n v="0"/>
    <n v="0"/>
    <n v="0"/>
    <n v="0"/>
    <n v="3600"/>
  </r>
  <r>
    <m/>
    <n v="4086213700"/>
    <x v="12"/>
    <s v="COMBUSTIBLES"/>
    <m/>
    <n v="2"/>
    <s v="VIN"/>
    <x v="12"/>
    <m/>
    <n v="0"/>
    <n v="0"/>
    <n v="0"/>
    <n v="1100"/>
    <n v="0"/>
    <n v="500"/>
    <n v="0"/>
    <n v="0"/>
    <n v="0"/>
    <n v="0"/>
    <n v="0"/>
    <n v="0"/>
    <n v="1600"/>
  </r>
  <r>
    <m/>
    <n v="4086213800"/>
    <x v="12"/>
    <s v="COMBUSTIBLES"/>
    <m/>
    <n v="2"/>
    <s v="VIN"/>
    <x v="12"/>
    <m/>
    <n v="0"/>
    <n v="0"/>
    <n v="0"/>
    <n v="1100"/>
    <n v="0"/>
    <n v="500"/>
    <n v="0"/>
    <n v="0"/>
    <n v="0"/>
    <n v="0"/>
    <n v="0"/>
    <n v="0"/>
    <n v="1600"/>
  </r>
  <r>
    <m/>
    <n v="4086213900"/>
    <x v="12"/>
    <s v="COMBUSTIBLES"/>
    <m/>
    <n v="2"/>
    <s v="VIN"/>
    <x v="12"/>
    <m/>
    <n v="0"/>
    <n v="0"/>
    <n v="0"/>
    <n v="1100"/>
    <n v="0"/>
    <n v="1500"/>
    <n v="0"/>
    <n v="0"/>
    <n v="0"/>
    <n v="0"/>
    <n v="0"/>
    <n v="0"/>
    <n v="2600"/>
  </r>
  <r>
    <m/>
    <n v="4086214000"/>
    <x v="12"/>
    <s v="COMBUSTIBLES"/>
    <m/>
    <n v="2"/>
    <s v="VIN"/>
    <x v="12"/>
    <m/>
    <n v="0"/>
    <n v="0"/>
    <n v="0"/>
    <n v="1100"/>
    <n v="0"/>
    <n v="850"/>
    <n v="0"/>
    <n v="0"/>
    <n v="0"/>
    <n v="0"/>
    <n v="0"/>
    <n v="0"/>
    <n v="1950"/>
  </r>
  <r>
    <m/>
    <n v="4086220200"/>
    <x v="12"/>
    <s v="COMBUSTIBLES"/>
    <m/>
    <n v="2"/>
    <s v="VIN"/>
    <x v="12"/>
    <m/>
    <n v="0"/>
    <n v="0"/>
    <n v="0"/>
    <n v="400"/>
    <n v="0"/>
    <n v="1000"/>
    <n v="0"/>
    <n v="0"/>
    <n v="0"/>
    <n v="0"/>
    <n v="0"/>
    <n v="0"/>
    <n v="1400"/>
  </r>
  <r>
    <m/>
    <n v="4086220300"/>
    <x v="12"/>
    <s v="COMBUSTIBLES"/>
    <m/>
    <n v="2"/>
    <s v="VIN"/>
    <x v="12"/>
    <m/>
    <n v="0"/>
    <n v="0"/>
    <n v="0"/>
    <n v="400"/>
    <n v="0"/>
    <n v="1000"/>
    <n v="0"/>
    <n v="0"/>
    <n v="0"/>
    <n v="0"/>
    <n v="0"/>
    <n v="0"/>
    <n v="1400"/>
  </r>
  <r>
    <m/>
    <n v="4086220400"/>
    <x v="12"/>
    <s v="COMBUSTIBLES"/>
    <m/>
    <n v="2"/>
    <s v="VIN"/>
    <x v="12"/>
    <m/>
    <n v="0"/>
    <n v="0"/>
    <n v="0"/>
    <n v="900"/>
    <n v="0"/>
    <n v="2500"/>
    <n v="0"/>
    <n v="0"/>
    <n v="0"/>
    <n v="0"/>
    <n v="0"/>
    <n v="0"/>
    <n v="3400"/>
  </r>
  <r>
    <m/>
    <n v="4086220500"/>
    <x v="12"/>
    <s v="COMBUSTIBLES"/>
    <m/>
    <n v="2"/>
    <s v="VIN"/>
    <x v="12"/>
    <m/>
    <n v="0"/>
    <n v="0"/>
    <n v="0"/>
    <n v="900"/>
    <n v="0"/>
    <n v="1500"/>
    <n v="0"/>
    <n v="0"/>
    <n v="0"/>
    <n v="0"/>
    <n v="0"/>
    <n v="0"/>
    <n v="2400"/>
  </r>
  <r>
    <m/>
    <n v="4086220700"/>
    <x v="12"/>
    <s v="COMBUSTIBLES"/>
    <m/>
    <n v="2"/>
    <s v="VIN"/>
    <x v="12"/>
    <m/>
    <n v="0"/>
    <n v="0"/>
    <n v="0"/>
    <n v="900"/>
    <n v="0"/>
    <n v="2500"/>
    <n v="0"/>
    <n v="0"/>
    <n v="0"/>
    <n v="0"/>
    <n v="0"/>
    <n v="0"/>
    <n v="3400"/>
  </r>
  <r>
    <m/>
    <n v="4086220800"/>
    <x v="12"/>
    <s v="COMBUSTIBLES"/>
    <m/>
    <n v="2"/>
    <s v="VIN"/>
    <x v="12"/>
    <m/>
    <n v="0"/>
    <n v="0"/>
    <n v="0"/>
    <n v="900"/>
    <n v="0"/>
    <n v="2000"/>
    <n v="0"/>
    <n v="0"/>
    <n v="0"/>
    <n v="0"/>
    <n v="0"/>
    <n v="0"/>
    <n v="2900"/>
  </r>
  <r>
    <m/>
    <n v="4086220900"/>
    <x v="12"/>
    <s v="COMBUSTIBLES"/>
    <m/>
    <n v="2"/>
    <s v="VIN"/>
    <x v="12"/>
    <m/>
    <n v="0"/>
    <n v="0"/>
    <n v="0"/>
    <n v="900"/>
    <n v="0"/>
    <n v="800"/>
    <n v="0"/>
    <n v="0"/>
    <n v="0"/>
    <n v="0"/>
    <n v="0"/>
    <n v="0"/>
    <n v="1700"/>
  </r>
  <r>
    <m/>
    <n v="4086221000"/>
    <x v="12"/>
    <s v="COMBUSTIBLES"/>
    <m/>
    <n v="2"/>
    <s v="VIN"/>
    <x v="12"/>
    <m/>
    <n v="0"/>
    <n v="0"/>
    <n v="0"/>
    <n v="400"/>
    <n v="0"/>
    <n v="1500"/>
    <n v="0"/>
    <n v="0"/>
    <n v="0"/>
    <n v="0"/>
    <n v="0"/>
    <n v="0"/>
    <n v="1900"/>
  </r>
  <r>
    <m/>
    <n v="4086221100"/>
    <x v="12"/>
    <s v="COMBUSTIBLES"/>
    <m/>
    <n v="2"/>
    <s v="VIN"/>
    <x v="12"/>
    <m/>
    <n v="0"/>
    <n v="0"/>
    <n v="0"/>
    <n v="900"/>
    <n v="0"/>
    <n v="1500"/>
    <n v="0"/>
    <n v="0"/>
    <n v="0"/>
    <n v="0"/>
    <n v="0"/>
    <n v="0"/>
    <n v="2400"/>
  </r>
  <r>
    <m/>
    <n v="4086221200"/>
    <x v="12"/>
    <s v="COMBUSTIBLES"/>
    <m/>
    <n v="2"/>
    <s v="VIN"/>
    <x v="12"/>
    <m/>
    <n v="0"/>
    <n v="0"/>
    <n v="0"/>
    <n v="400"/>
    <n v="0"/>
    <n v="1400"/>
    <n v="0"/>
    <n v="0"/>
    <n v="0"/>
    <n v="0"/>
    <n v="0"/>
    <n v="0"/>
    <n v="1800"/>
  </r>
  <r>
    <m/>
    <n v="4086221300"/>
    <x v="12"/>
    <s v="COMBUSTIBLES"/>
    <m/>
    <n v="2"/>
    <s v="VIN"/>
    <x v="12"/>
    <m/>
    <n v="0"/>
    <n v="0"/>
    <n v="0"/>
    <n v="800"/>
    <n v="0"/>
    <n v="1800"/>
    <n v="0"/>
    <n v="0"/>
    <n v="0"/>
    <n v="0"/>
    <n v="0"/>
    <n v="0"/>
    <n v="2600"/>
  </r>
  <r>
    <m/>
    <n v="4086221700"/>
    <x v="12"/>
    <s v="COMBUSTIBLES"/>
    <m/>
    <n v="2"/>
    <s v="VIN"/>
    <x v="12"/>
    <m/>
    <n v="0"/>
    <n v="0"/>
    <n v="0"/>
    <n v="400"/>
    <n v="0"/>
    <n v="1000"/>
    <n v="0"/>
    <n v="0"/>
    <n v="0"/>
    <n v="0"/>
    <n v="0"/>
    <n v="0"/>
    <n v="1400"/>
  </r>
  <r>
    <m/>
    <n v="4086221800"/>
    <x v="12"/>
    <s v="COMBUSTIBLES"/>
    <m/>
    <n v="2"/>
    <s v="VIN"/>
    <x v="12"/>
    <m/>
    <n v="0"/>
    <n v="0"/>
    <n v="0"/>
    <n v="1300"/>
    <n v="0"/>
    <n v="1400"/>
    <n v="0"/>
    <n v="0"/>
    <n v="0"/>
    <n v="0"/>
    <n v="0"/>
    <n v="0"/>
    <n v="2700"/>
  </r>
  <r>
    <m/>
    <n v="4086221900"/>
    <x v="12"/>
    <s v="COMBUSTIBLES"/>
    <m/>
    <n v="2"/>
    <s v="VIN"/>
    <x v="12"/>
    <m/>
    <n v="0"/>
    <n v="0"/>
    <n v="0"/>
    <n v="1300"/>
    <n v="0"/>
    <n v="1000"/>
    <n v="0"/>
    <n v="0"/>
    <n v="0"/>
    <n v="0"/>
    <n v="0"/>
    <n v="0"/>
    <n v="2300"/>
  </r>
  <r>
    <m/>
    <n v="4086222000"/>
    <x v="12"/>
    <s v="COMBUSTIBLES"/>
    <m/>
    <n v="2"/>
    <s v="VIN"/>
    <x v="12"/>
    <m/>
    <n v="0"/>
    <n v="0"/>
    <n v="0"/>
    <n v="1300"/>
    <n v="0"/>
    <n v="2000"/>
    <n v="0"/>
    <n v="0"/>
    <n v="0"/>
    <n v="0"/>
    <n v="0"/>
    <n v="0"/>
    <n v="3300"/>
  </r>
  <r>
    <m/>
    <n v="4086222100"/>
    <x v="12"/>
    <s v="COMBUSTIBLES"/>
    <m/>
    <n v="2"/>
    <s v="VIN"/>
    <x v="12"/>
    <m/>
    <n v="0"/>
    <n v="0"/>
    <n v="0"/>
    <n v="400"/>
    <n v="0"/>
    <n v="1500"/>
    <n v="0"/>
    <n v="0"/>
    <n v="0"/>
    <n v="0"/>
    <n v="0"/>
    <n v="0"/>
    <n v="1900"/>
  </r>
  <r>
    <m/>
    <n v="4086222200"/>
    <x v="12"/>
    <s v="COMBUSTIBLES"/>
    <m/>
    <n v="2"/>
    <s v="VIN"/>
    <x v="12"/>
    <m/>
    <n v="0"/>
    <n v="0"/>
    <n v="0"/>
    <n v="400"/>
    <n v="0"/>
    <n v="1800"/>
    <n v="0"/>
    <n v="0"/>
    <n v="0"/>
    <n v="0"/>
    <n v="0"/>
    <n v="0"/>
    <n v="2200"/>
  </r>
  <r>
    <m/>
    <n v="4086222300"/>
    <x v="12"/>
    <s v="COMBUSTIBLES"/>
    <m/>
    <n v="2"/>
    <s v="VIN"/>
    <x v="12"/>
    <m/>
    <n v="0"/>
    <n v="0"/>
    <n v="0"/>
    <n v="400"/>
    <n v="0"/>
    <n v="800"/>
    <n v="0"/>
    <n v="0"/>
    <n v="0"/>
    <n v="0"/>
    <n v="0"/>
    <n v="0"/>
    <n v="1200"/>
  </r>
  <r>
    <m/>
    <n v="4086222400"/>
    <x v="12"/>
    <s v="COMBUSTIBLES"/>
    <m/>
    <n v="2"/>
    <s v="VIN"/>
    <x v="12"/>
    <m/>
    <n v="0"/>
    <n v="0"/>
    <n v="0"/>
    <n v="1300"/>
    <n v="0"/>
    <n v="1000"/>
    <n v="0"/>
    <n v="0"/>
    <n v="0"/>
    <n v="0"/>
    <n v="0"/>
    <n v="0"/>
    <n v="2300"/>
  </r>
  <r>
    <m/>
    <n v="4086222500"/>
    <x v="12"/>
    <s v="COMBUSTIBLES"/>
    <m/>
    <n v="2"/>
    <s v="VIN"/>
    <x v="12"/>
    <m/>
    <n v="0"/>
    <n v="0"/>
    <n v="0"/>
    <n v="400"/>
    <n v="0"/>
    <n v="2000"/>
    <n v="0"/>
    <n v="0"/>
    <n v="0"/>
    <n v="0"/>
    <n v="0"/>
    <n v="0"/>
    <n v="2400"/>
  </r>
  <r>
    <m/>
    <n v="4086210500"/>
    <x v="60"/>
    <s v="MANTENIMIENTO Y CONSERVACIÓN DE BIENES INFORMÁTICOS"/>
    <m/>
    <n v="3"/>
    <s v="VIN"/>
    <x v="12"/>
    <m/>
    <n v="21100"/>
    <n v="0"/>
    <n v="0"/>
    <n v="0"/>
    <n v="0"/>
    <n v="21100"/>
    <n v="0"/>
    <n v="0"/>
    <n v="0"/>
    <n v="0"/>
    <n v="0"/>
    <n v="0"/>
    <n v="42200"/>
  </r>
  <r>
    <m/>
    <n v="4086210500"/>
    <x v="22"/>
    <s v="GASTOS DE CAMINO"/>
    <m/>
    <n v="3"/>
    <s v="VIN"/>
    <x v="12"/>
    <m/>
    <n v="0"/>
    <n v="0"/>
    <n v="0"/>
    <n v="2000"/>
    <n v="0"/>
    <n v="4800"/>
    <n v="0"/>
    <n v="0"/>
    <n v="0"/>
    <n v="0"/>
    <n v="0"/>
    <n v="0"/>
    <n v="6800"/>
  </r>
  <r>
    <m/>
    <n v="40862112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3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4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5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6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7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8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9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0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1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2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3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4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5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6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7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8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29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0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1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2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3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4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5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6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7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8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39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40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02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03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04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05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07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08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09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10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11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12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13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17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18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19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20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21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22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23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24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22500"/>
    <x v="22"/>
    <s v="GASTOS DE CAMINO"/>
    <m/>
    <n v="3"/>
    <s v="VIN"/>
    <x v="12"/>
    <m/>
    <n v="0"/>
    <n v="0"/>
    <n v="0"/>
    <n v="800"/>
    <n v="0"/>
    <n v="700"/>
    <n v="0"/>
    <n v="0"/>
    <n v="0"/>
    <n v="0"/>
    <n v="0"/>
    <n v="0"/>
    <n v="1500"/>
  </r>
  <r>
    <m/>
    <n v="4086211200"/>
    <x v="23"/>
    <s v="CUOTAS"/>
    <m/>
    <n v="3"/>
    <s v="VIN"/>
    <x v="12"/>
    <m/>
    <n v="0"/>
    <n v="0"/>
    <n v="0"/>
    <n v="0"/>
    <n v="0"/>
    <n v="260"/>
    <n v="0"/>
    <n v="0"/>
    <n v="0"/>
    <n v="0"/>
    <n v="0"/>
    <n v="0"/>
    <n v="260"/>
  </r>
  <r>
    <m/>
    <n v="4086211300"/>
    <x v="23"/>
    <s v="CUOTAS"/>
    <m/>
    <n v="3"/>
    <s v="VIN"/>
    <x v="12"/>
    <m/>
    <n v="0"/>
    <n v="0"/>
    <n v="0"/>
    <n v="0"/>
    <n v="0"/>
    <n v="770"/>
    <n v="0"/>
    <n v="0"/>
    <n v="0"/>
    <n v="0"/>
    <n v="0"/>
    <n v="0"/>
    <n v="770"/>
  </r>
  <r>
    <m/>
    <n v="4086211400"/>
    <x v="23"/>
    <s v="CUOTAS"/>
    <m/>
    <n v="3"/>
    <s v="VIN"/>
    <x v="12"/>
    <m/>
    <n v="0"/>
    <n v="0"/>
    <n v="0"/>
    <n v="0"/>
    <n v="0"/>
    <n v="770"/>
    <n v="0"/>
    <n v="0"/>
    <n v="0"/>
    <n v="0"/>
    <n v="0"/>
    <n v="0"/>
    <n v="770"/>
  </r>
  <r>
    <m/>
    <n v="4086211600"/>
    <x v="23"/>
    <s v="CUOTAS"/>
    <m/>
    <n v="3"/>
    <s v="VIN"/>
    <x v="12"/>
    <m/>
    <n v="0"/>
    <n v="0"/>
    <n v="0"/>
    <n v="0"/>
    <n v="0"/>
    <n v="260"/>
    <n v="0"/>
    <n v="0"/>
    <n v="0"/>
    <n v="0"/>
    <n v="0"/>
    <n v="0"/>
    <n v="260"/>
  </r>
  <r>
    <m/>
    <n v="4086212000"/>
    <x v="23"/>
    <s v="CUOTAS"/>
    <m/>
    <n v="3"/>
    <s v="VIN"/>
    <x v="12"/>
    <m/>
    <n v="0"/>
    <n v="0"/>
    <n v="0"/>
    <n v="0"/>
    <n v="0"/>
    <n v="770"/>
    <n v="0"/>
    <n v="0"/>
    <n v="0"/>
    <n v="0"/>
    <n v="0"/>
    <n v="0"/>
    <n v="770"/>
  </r>
  <r>
    <m/>
    <n v="4086212100"/>
    <x v="23"/>
    <s v="CUOTAS"/>
    <m/>
    <n v="3"/>
    <s v="VIN"/>
    <x v="12"/>
    <m/>
    <n v="0"/>
    <n v="0"/>
    <n v="0"/>
    <n v="0"/>
    <n v="0"/>
    <n v="850"/>
    <n v="0"/>
    <n v="0"/>
    <n v="0"/>
    <n v="0"/>
    <n v="0"/>
    <n v="0"/>
    <n v="850"/>
  </r>
  <r>
    <m/>
    <n v="4086212200"/>
    <x v="23"/>
    <s v="CUOTAS"/>
    <m/>
    <n v="3"/>
    <s v="VIN"/>
    <x v="12"/>
    <m/>
    <n v="0"/>
    <n v="0"/>
    <n v="0"/>
    <n v="444"/>
    <n v="0"/>
    <n v="850"/>
    <n v="0"/>
    <n v="0"/>
    <n v="0"/>
    <n v="0"/>
    <n v="0"/>
    <n v="0"/>
    <n v="1294"/>
  </r>
  <r>
    <m/>
    <n v="4086212300"/>
    <x v="23"/>
    <s v="CUOTAS"/>
    <m/>
    <n v="3"/>
    <s v="VIN"/>
    <x v="12"/>
    <m/>
    <n v="0"/>
    <n v="0"/>
    <n v="0"/>
    <n v="0"/>
    <n v="0"/>
    <n v="950"/>
    <n v="0"/>
    <n v="0"/>
    <n v="0"/>
    <n v="0"/>
    <n v="0"/>
    <n v="0"/>
    <n v="950"/>
  </r>
  <r>
    <m/>
    <n v="4086212400"/>
    <x v="23"/>
    <s v="CUOTAS"/>
    <m/>
    <n v="3"/>
    <s v="VIN"/>
    <x v="12"/>
    <m/>
    <n v="0"/>
    <n v="0"/>
    <n v="0"/>
    <n v="0"/>
    <n v="0"/>
    <n v="260"/>
    <n v="0"/>
    <n v="0"/>
    <n v="0"/>
    <n v="0"/>
    <n v="0"/>
    <n v="0"/>
    <n v="260"/>
  </r>
  <r>
    <m/>
    <n v="4086212600"/>
    <x v="23"/>
    <s v="CUOTAS"/>
    <m/>
    <n v="3"/>
    <s v="VIN"/>
    <x v="12"/>
    <m/>
    <n v="0"/>
    <n v="0"/>
    <n v="0"/>
    <n v="0"/>
    <n v="0"/>
    <n v="960"/>
    <n v="0"/>
    <n v="0"/>
    <n v="0"/>
    <n v="0"/>
    <n v="0"/>
    <n v="0"/>
    <n v="960"/>
  </r>
  <r>
    <m/>
    <n v="4086212800"/>
    <x v="23"/>
    <s v="CUOTAS"/>
    <m/>
    <n v="3"/>
    <s v="VIN"/>
    <x v="12"/>
    <m/>
    <n v="0"/>
    <n v="0"/>
    <n v="0"/>
    <n v="0"/>
    <n v="0"/>
    <n v="960"/>
    <n v="0"/>
    <n v="0"/>
    <n v="0"/>
    <n v="0"/>
    <n v="0"/>
    <n v="0"/>
    <n v="960"/>
  </r>
  <r>
    <m/>
    <n v="4086213000"/>
    <x v="23"/>
    <s v="CUOTAS"/>
    <m/>
    <n v="3"/>
    <s v="VIN"/>
    <x v="12"/>
    <m/>
    <n v="0"/>
    <n v="0"/>
    <n v="0"/>
    <n v="0"/>
    <n v="0"/>
    <n v="120"/>
    <n v="0"/>
    <n v="0"/>
    <n v="0"/>
    <n v="0"/>
    <n v="0"/>
    <n v="0"/>
    <n v="120"/>
  </r>
  <r>
    <m/>
    <n v="4086213100"/>
    <x v="23"/>
    <s v="CUOTAS"/>
    <m/>
    <n v="3"/>
    <s v="VIN"/>
    <x v="12"/>
    <m/>
    <n v="0"/>
    <n v="0"/>
    <n v="0"/>
    <n v="0"/>
    <n v="0"/>
    <n v="950"/>
    <n v="0"/>
    <n v="0"/>
    <n v="0"/>
    <n v="0"/>
    <n v="0"/>
    <n v="0"/>
    <n v="950"/>
  </r>
  <r>
    <m/>
    <n v="4086213400"/>
    <x v="23"/>
    <s v="CUOTAS"/>
    <m/>
    <n v="3"/>
    <s v="VIN"/>
    <x v="12"/>
    <m/>
    <n v="0"/>
    <n v="0"/>
    <n v="0"/>
    <n v="0"/>
    <n v="0"/>
    <n v="260"/>
    <n v="0"/>
    <n v="0"/>
    <n v="0"/>
    <n v="0"/>
    <n v="0"/>
    <n v="0"/>
    <n v="260"/>
  </r>
  <r>
    <m/>
    <n v="4086213600"/>
    <x v="23"/>
    <s v="CUOTAS"/>
    <m/>
    <n v="3"/>
    <s v="VIN"/>
    <x v="12"/>
    <m/>
    <n v="0"/>
    <n v="0"/>
    <n v="0"/>
    <n v="0"/>
    <n v="0"/>
    <n v="770"/>
    <n v="0"/>
    <n v="0"/>
    <n v="0"/>
    <n v="0"/>
    <n v="0"/>
    <n v="0"/>
    <n v="770"/>
  </r>
  <r>
    <m/>
    <n v="4086213800"/>
    <x v="23"/>
    <s v="CUOTAS"/>
    <m/>
    <n v="3"/>
    <s v="VIN"/>
    <x v="12"/>
    <m/>
    <n v="0"/>
    <n v="0"/>
    <n v="0"/>
    <n v="0"/>
    <n v="0"/>
    <n v="770"/>
    <n v="0"/>
    <n v="0"/>
    <n v="0"/>
    <n v="0"/>
    <n v="0"/>
    <n v="0"/>
    <n v="770"/>
  </r>
  <r>
    <m/>
    <n v="4086213900"/>
    <x v="23"/>
    <s v="CUOTAS"/>
    <m/>
    <n v="3"/>
    <s v="VIN"/>
    <x v="12"/>
    <m/>
    <n v="0"/>
    <n v="0"/>
    <n v="0"/>
    <n v="0"/>
    <n v="0"/>
    <n v="770"/>
    <n v="0"/>
    <n v="0"/>
    <n v="0"/>
    <n v="0"/>
    <n v="0"/>
    <n v="0"/>
    <n v="770"/>
  </r>
  <r>
    <m/>
    <n v="4086214000"/>
    <x v="23"/>
    <s v="CUOTAS"/>
    <m/>
    <n v="3"/>
    <s v="VIN"/>
    <x v="12"/>
    <m/>
    <n v="0"/>
    <n v="0"/>
    <n v="0"/>
    <n v="0"/>
    <n v="0"/>
    <n v="120"/>
    <n v="0"/>
    <n v="0"/>
    <n v="0"/>
    <n v="0"/>
    <n v="0"/>
    <n v="0"/>
    <n v="120"/>
  </r>
  <r>
    <m/>
    <n v="4086220200"/>
    <x v="23"/>
    <s v="CUOTAS"/>
    <m/>
    <n v="3"/>
    <s v="VIN"/>
    <x v="12"/>
    <m/>
    <n v="0"/>
    <n v="0"/>
    <n v="0"/>
    <n v="0"/>
    <n v="0"/>
    <n v="640"/>
    <n v="0"/>
    <n v="0"/>
    <n v="0"/>
    <n v="0"/>
    <n v="0"/>
    <n v="0"/>
    <n v="640"/>
  </r>
  <r>
    <m/>
    <n v="4086220300"/>
    <x v="23"/>
    <s v="CUOTAS"/>
    <m/>
    <n v="3"/>
    <s v="VIN"/>
    <x v="12"/>
    <m/>
    <n v="0"/>
    <n v="0"/>
    <n v="0"/>
    <n v="0"/>
    <n v="0"/>
    <n v="380"/>
    <n v="0"/>
    <n v="0"/>
    <n v="0"/>
    <n v="0"/>
    <n v="0"/>
    <n v="0"/>
    <n v="380"/>
  </r>
  <r>
    <m/>
    <n v="4086220400"/>
    <x v="23"/>
    <s v="CUOTAS"/>
    <m/>
    <n v="3"/>
    <s v="VIN"/>
    <x v="12"/>
    <m/>
    <n v="0"/>
    <n v="0"/>
    <n v="0"/>
    <n v="0"/>
    <n v="0"/>
    <n v="420"/>
    <n v="0"/>
    <n v="0"/>
    <n v="0"/>
    <n v="0"/>
    <n v="0"/>
    <n v="0"/>
    <n v="420"/>
  </r>
  <r>
    <m/>
    <n v="4086220500"/>
    <x v="23"/>
    <s v="CUOTAS"/>
    <m/>
    <n v="3"/>
    <s v="VIN"/>
    <x v="12"/>
    <m/>
    <n v="0"/>
    <n v="0"/>
    <n v="0"/>
    <n v="0"/>
    <n v="0"/>
    <n v="380"/>
    <n v="0"/>
    <n v="0"/>
    <n v="0"/>
    <n v="0"/>
    <n v="0"/>
    <n v="0"/>
    <n v="380"/>
  </r>
  <r>
    <m/>
    <n v="4086220700"/>
    <x v="23"/>
    <s v="CUOTAS"/>
    <m/>
    <n v="3"/>
    <s v="VIN"/>
    <x v="12"/>
    <m/>
    <n v="0"/>
    <n v="0"/>
    <n v="0"/>
    <n v="0"/>
    <n v="0"/>
    <n v="960"/>
    <n v="0"/>
    <n v="0"/>
    <n v="0"/>
    <n v="0"/>
    <n v="0"/>
    <n v="0"/>
    <n v="960"/>
  </r>
  <r>
    <m/>
    <n v="4086220900"/>
    <x v="23"/>
    <s v="CUOTAS"/>
    <m/>
    <n v="3"/>
    <s v="VIN"/>
    <x v="12"/>
    <m/>
    <n v="0"/>
    <n v="0"/>
    <n v="0"/>
    <n v="0"/>
    <n v="0"/>
    <n v="260"/>
    <n v="0"/>
    <n v="0"/>
    <n v="0"/>
    <n v="0"/>
    <n v="0"/>
    <n v="0"/>
    <n v="260"/>
  </r>
  <r>
    <m/>
    <n v="4086221000"/>
    <x v="23"/>
    <s v="CUOTAS"/>
    <m/>
    <n v="3"/>
    <s v="VIN"/>
    <x v="12"/>
    <m/>
    <n v="0"/>
    <n v="0"/>
    <n v="0"/>
    <n v="0"/>
    <n v="0"/>
    <n v="640"/>
    <n v="0"/>
    <n v="0"/>
    <n v="0"/>
    <n v="0"/>
    <n v="0"/>
    <n v="0"/>
    <n v="640"/>
  </r>
  <r>
    <m/>
    <n v="4086221100"/>
    <x v="23"/>
    <s v="CUOTAS"/>
    <m/>
    <n v="3"/>
    <s v="VIN"/>
    <x v="12"/>
    <m/>
    <n v="0"/>
    <n v="0"/>
    <n v="0"/>
    <n v="0"/>
    <n v="0"/>
    <n v="380"/>
    <n v="0"/>
    <n v="0"/>
    <n v="0"/>
    <n v="0"/>
    <n v="0"/>
    <n v="0"/>
    <n v="380"/>
  </r>
  <r>
    <m/>
    <n v="4086221700"/>
    <x v="23"/>
    <s v="CUOTAS"/>
    <m/>
    <n v="3"/>
    <s v="VIN"/>
    <x v="12"/>
    <m/>
    <n v="0"/>
    <n v="0"/>
    <n v="0"/>
    <n v="0"/>
    <n v="0"/>
    <n v="100"/>
    <n v="0"/>
    <n v="0"/>
    <n v="0"/>
    <n v="0"/>
    <n v="0"/>
    <n v="0"/>
    <n v="100"/>
  </r>
  <r>
    <m/>
    <n v="4086222100"/>
    <x v="23"/>
    <s v="CUOTAS"/>
    <m/>
    <n v="3"/>
    <s v="VIN"/>
    <x v="12"/>
    <m/>
    <n v="0"/>
    <n v="0"/>
    <n v="0"/>
    <n v="0"/>
    <n v="0"/>
    <n v="640"/>
    <n v="0"/>
    <n v="0"/>
    <n v="0"/>
    <n v="0"/>
    <n v="0"/>
    <n v="0"/>
    <n v="640"/>
  </r>
  <r>
    <m/>
    <n v="4086222200"/>
    <x v="23"/>
    <s v="CUOTAS"/>
    <m/>
    <n v="3"/>
    <s v="VIN"/>
    <x v="12"/>
    <m/>
    <n v="0"/>
    <n v="0"/>
    <n v="0"/>
    <n v="0"/>
    <n v="0"/>
    <n v="640"/>
    <n v="0"/>
    <n v="0"/>
    <n v="0"/>
    <n v="0"/>
    <n v="0"/>
    <n v="0"/>
    <n v="640"/>
  </r>
  <r>
    <m/>
    <n v="4086222300"/>
    <x v="23"/>
    <s v="CUOTAS"/>
    <m/>
    <n v="3"/>
    <s v="VIN"/>
    <x v="12"/>
    <m/>
    <n v="0"/>
    <n v="0"/>
    <n v="0"/>
    <n v="0"/>
    <n v="0"/>
    <n v="100"/>
    <n v="0"/>
    <n v="0"/>
    <n v="0"/>
    <n v="0"/>
    <n v="0"/>
    <n v="0"/>
    <n v="100"/>
  </r>
  <r>
    <m/>
    <n v="4086222500"/>
    <x v="23"/>
    <s v="CUOTAS"/>
    <m/>
    <n v="3"/>
    <s v="VIN"/>
    <x v="12"/>
    <m/>
    <n v="0"/>
    <n v="0"/>
    <n v="0"/>
    <n v="0"/>
    <n v="0"/>
    <n v="640"/>
    <n v="0"/>
    <n v="0"/>
    <n v="0"/>
    <n v="0"/>
    <n v="0"/>
    <n v="0"/>
    <n v="640"/>
  </r>
  <r>
    <m/>
    <n v="4086210500"/>
    <x v="24"/>
    <s v="CONGRESOS Y CONVENCIONES"/>
    <m/>
    <n v="3"/>
    <s v="VIN"/>
    <x v="12"/>
    <m/>
    <n v="0"/>
    <n v="0"/>
    <n v="0"/>
    <n v="17740"/>
    <n v="0"/>
    <n v="15480"/>
    <n v="0"/>
    <n v="0"/>
    <n v="0"/>
    <n v="0"/>
    <n v="0"/>
    <n v="0"/>
    <n v="33220"/>
  </r>
  <r>
    <m/>
    <n v="40862112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3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4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5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6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7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8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9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0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1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2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3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4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5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6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7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8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29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0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100"/>
    <x v="24"/>
    <s v="CONGRESOS Y CONVENCIONES"/>
    <m/>
    <n v="3"/>
    <s v="VIN"/>
    <x v="12"/>
    <m/>
    <n v="0"/>
    <n v="0"/>
    <n v="0"/>
    <n v="18000"/>
    <n v="0"/>
    <n v="2580"/>
    <n v="0"/>
    <n v="0"/>
    <n v="0"/>
    <n v="0"/>
    <n v="0"/>
    <n v="0"/>
    <n v="20580"/>
  </r>
  <r>
    <m/>
    <n v="40862132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3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4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5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6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7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8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39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40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02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03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04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05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07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08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09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10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11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12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13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17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18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19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20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21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22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23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24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22500"/>
    <x v="24"/>
    <s v="CONGRESOS Y CONVENCIONES"/>
    <m/>
    <n v="3"/>
    <s v="VIN"/>
    <x v="12"/>
    <m/>
    <n v="0"/>
    <n v="0"/>
    <n v="0"/>
    <n v="0"/>
    <n v="0"/>
    <n v="2580"/>
    <n v="0"/>
    <n v="0"/>
    <n v="0"/>
    <n v="0"/>
    <n v="0"/>
    <n v="0"/>
    <n v="2580"/>
  </r>
  <r>
    <m/>
    <n v="40862112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13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14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15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16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17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18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19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0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1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2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3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4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5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6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7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8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29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0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1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2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3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4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5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6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7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800"/>
    <x v="52"/>
    <s v="MATERIALES EDUCATIVOS"/>
    <m/>
    <n v="2"/>
    <s v="VIN"/>
    <x v="12"/>
    <m/>
    <n v="0"/>
    <n v="0"/>
    <n v="0"/>
    <n v="0"/>
    <n v="1380"/>
    <n v="0"/>
    <n v="0"/>
    <n v="0"/>
    <n v="0"/>
    <n v="0"/>
    <n v="0"/>
    <n v="0"/>
    <n v="1380"/>
  </r>
  <r>
    <m/>
    <n v="4086213900"/>
    <x v="52"/>
    <s v="MATERIALES EDUCATIVOS"/>
    <m/>
    <n v="2"/>
    <s v="VIN"/>
    <x v="12"/>
    <m/>
    <n v="0"/>
    <n v="0"/>
    <n v="0"/>
    <n v="0"/>
    <n v="1370"/>
    <n v="0"/>
    <n v="0"/>
    <n v="0"/>
    <n v="0"/>
    <n v="0"/>
    <n v="0"/>
    <n v="0"/>
    <n v="1370"/>
  </r>
  <r>
    <m/>
    <n v="4086214000"/>
    <x v="52"/>
    <s v="MATERIALES EDUCATIVOS"/>
    <m/>
    <n v="2"/>
    <s v="VIN"/>
    <x v="12"/>
    <m/>
    <n v="0"/>
    <n v="0"/>
    <n v="0"/>
    <n v="0"/>
    <n v="1370"/>
    <n v="0"/>
    <n v="0"/>
    <n v="0"/>
    <n v="0"/>
    <n v="0"/>
    <n v="0"/>
    <n v="0"/>
    <n v="1370"/>
  </r>
  <r>
    <m/>
    <n v="40862202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03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04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05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07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08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09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10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11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12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13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17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18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19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20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21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22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23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24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22500"/>
    <x v="52"/>
    <s v="MATERIALES EDUCATIVOS"/>
    <m/>
    <n v="2"/>
    <s v="VIN"/>
    <x v="12"/>
    <m/>
    <n v="0"/>
    <n v="0"/>
    <n v="0"/>
    <n v="0"/>
    <n v="1500"/>
    <n v="0"/>
    <n v="0"/>
    <n v="0"/>
    <n v="0"/>
    <n v="0"/>
    <n v="0"/>
    <n v="0"/>
    <n v="1500"/>
  </r>
  <r>
    <m/>
    <n v="4086210500"/>
    <x v="23"/>
    <s v="CUOTAS"/>
    <m/>
    <n v="3"/>
    <s v="VIN"/>
    <x v="12"/>
    <m/>
    <n v="0"/>
    <n v="0"/>
    <n v="0"/>
    <n v="0"/>
    <n v="0"/>
    <n v="2000"/>
    <n v="0"/>
    <n v="0"/>
    <n v="0"/>
    <n v="0"/>
    <n v="0"/>
    <n v="0"/>
    <n v="2000"/>
  </r>
  <r>
    <m/>
    <n v="4086210300"/>
    <x v="2"/>
    <s v="MATERIALES, ÚTILES Y EQUIPOS MENORES DE OFICINA"/>
    <m/>
    <n v="2"/>
    <s v="ACAD"/>
    <x v="13"/>
    <m/>
    <n v="0"/>
    <n v="5000"/>
    <n v="5000"/>
    <n v="5000"/>
    <n v="5000"/>
    <n v="5000"/>
    <n v="5000"/>
    <n v="5000"/>
    <n v="5000"/>
    <n v="5000"/>
    <n v="5000"/>
    <n v="0"/>
    <n v="50000"/>
  </r>
  <r>
    <m/>
    <n v="4086210300"/>
    <x v="3"/>
    <s v="MATERIALES PARA EL PROCESAMIENTO INFORMATICO"/>
    <m/>
    <n v="2"/>
    <s v="ACAD"/>
    <x v="13"/>
    <m/>
    <n v="0"/>
    <n v="2600"/>
    <n v="2600"/>
    <n v="2600"/>
    <n v="2600"/>
    <n v="2600"/>
    <n v="2600"/>
    <n v="2600"/>
    <n v="2600"/>
    <n v="2600"/>
    <n v="2600"/>
    <n v="0"/>
    <n v="26000"/>
  </r>
  <r>
    <m/>
    <n v="4086210300"/>
    <x v="5"/>
    <s v="PRODUCTOS ALIMENTICIOS PARA EL PERSONAL EN LAS INSTALACIONES"/>
    <m/>
    <n v="2"/>
    <s v="ACAD"/>
    <x v="13"/>
    <m/>
    <n v="0"/>
    <n v="1000"/>
    <n v="1000"/>
    <n v="1000"/>
    <n v="1000"/>
    <n v="1000"/>
    <n v="1000"/>
    <n v="1000"/>
    <n v="1000"/>
    <n v="1000"/>
    <n v="1000"/>
    <n v="0"/>
    <n v="10000"/>
  </r>
  <r>
    <m/>
    <n v="4086210300"/>
    <x v="12"/>
    <s v="COMBUSTIBLES"/>
    <m/>
    <n v="2"/>
    <s v="ACAD"/>
    <x v="13"/>
    <m/>
    <n v="0"/>
    <n v="0"/>
    <n v="0"/>
    <n v="13000"/>
    <n v="13000"/>
    <n v="0"/>
    <n v="0"/>
    <n v="15000"/>
    <n v="0"/>
    <n v="15000"/>
    <n v="0"/>
    <n v="0"/>
    <n v="56000"/>
  </r>
  <r>
    <m/>
    <n v="4086211400"/>
    <x v="12"/>
    <s v="COMBUSTIBLES"/>
    <m/>
    <n v="2"/>
    <s v="ACAD"/>
    <x v="13"/>
    <m/>
    <n v="0"/>
    <n v="0"/>
    <n v="0"/>
    <n v="3000"/>
    <n v="3000"/>
    <n v="0"/>
    <n v="0"/>
    <n v="2000"/>
    <n v="0"/>
    <n v="2000"/>
    <n v="0"/>
    <n v="0"/>
    <n v="10000"/>
  </r>
  <r>
    <m/>
    <n v="4086211500"/>
    <x v="12"/>
    <s v="COMBUSTIBLES"/>
    <m/>
    <n v="2"/>
    <s v="ACAD"/>
    <x v="13"/>
    <m/>
    <n v="0"/>
    <n v="0"/>
    <n v="0"/>
    <n v="3000"/>
    <n v="3000"/>
    <n v="0"/>
    <n v="0"/>
    <n v="2000"/>
    <n v="0"/>
    <n v="2000"/>
    <n v="0"/>
    <n v="0"/>
    <n v="10000"/>
  </r>
  <r>
    <m/>
    <n v="4086211800"/>
    <x v="12"/>
    <s v="COMBUSTIBLES"/>
    <m/>
    <n v="2"/>
    <s v="ACAD"/>
    <x v="13"/>
    <m/>
    <n v="0"/>
    <n v="0"/>
    <n v="0"/>
    <n v="3000"/>
    <n v="3000"/>
    <n v="0"/>
    <n v="0"/>
    <n v="2000"/>
    <n v="0"/>
    <n v="2000"/>
    <n v="0"/>
    <n v="0"/>
    <n v="10000"/>
  </r>
  <r>
    <m/>
    <n v="4086211900"/>
    <x v="12"/>
    <s v="COMBUSTIBLES"/>
    <m/>
    <n v="2"/>
    <s v="ACAD"/>
    <x v="13"/>
    <m/>
    <n v="0"/>
    <n v="0"/>
    <n v="0"/>
    <n v="3000"/>
    <n v="3000"/>
    <n v="0"/>
    <n v="0"/>
    <n v="2000"/>
    <n v="0"/>
    <n v="2000"/>
    <n v="0"/>
    <n v="0"/>
    <n v="10000"/>
  </r>
  <r>
    <m/>
    <n v="4086212000"/>
    <x v="12"/>
    <s v="COMBUSTIBLES"/>
    <m/>
    <n v="2"/>
    <s v="ACAD"/>
    <x v="13"/>
    <m/>
    <n v="0"/>
    <n v="0"/>
    <n v="0"/>
    <n v="3000"/>
    <n v="3000"/>
    <n v="0"/>
    <n v="0"/>
    <n v="2000"/>
    <n v="0"/>
    <n v="2000"/>
    <n v="0"/>
    <n v="0"/>
    <n v="10000"/>
  </r>
  <r>
    <m/>
    <n v="4086212300"/>
    <x v="12"/>
    <s v="COMBUSTIBLES"/>
    <m/>
    <n v="2"/>
    <s v="ACAD"/>
    <x v="13"/>
    <m/>
    <n v="0"/>
    <n v="0"/>
    <n v="0"/>
    <n v="3000"/>
    <n v="3000"/>
    <n v="0"/>
    <n v="0"/>
    <n v="2000"/>
    <n v="0"/>
    <n v="2000"/>
    <n v="0"/>
    <n v="0"/>
    <n v="10000"/>
  </r>
  <r>
    <m/>
    <n v="4086212500"/>
    <x v="12"/>
    <s v="COMBUSTIBLES"/>
    <m/>
    <n v="2"/>
    <s v="ACAD"/>
    <x v="13"/>
    <m/>
    <n v="0"/>
    <n v="0"/>
    <n v="0"/>
    <n v="3000"/>
    <n v="3000"/>
    <n v="0"/>
    <n v="0"/>
    <n v="2000"/>
    <n v="0"/>
    <n v="2000"/>
    <n v="0"/>
    <n v="0"/>
    <n v="10000"/>
  </r>
  <r>
    <m/>
    <n v="4086212700"/>
    <x v="12"/>
    <s v="COMBUSTIBLES"/>
    <m/>
    <n v="2"/>
    <s v="ACAD"/>
    <x v="13"/>
    <m/>
    <n v="0"/>
    <n v="0"/>
    <n v="0"/>
    <n v="3000"/>
    <n v="3000"/>
    <n v="0"/>
    <n v="0"/>
    <n v="2000"/>
    <n v="0"/>
    <n v="1000"/>
    <n v="0"/>
    <n v="0"/>
    <n v="9000"/>
  </r>
  <r>
    <m/>
    <n v="4086212900"/>
    <x v="12"/>
    <s v="COMBUSTIBLES"/>
    <m/>
    <n v="2"/>
    <s v="ACAD"/>
    <x v="13"/>
    <m/>
    <n v="0"/>
    <n v="0"/>
    <n v="0"/>
    <n v="3000"/>
    <n v="3000"/>
    <n v="0"/>
    <n v="0"/>
    <n v="2000"/>
    <n v="0"/>
    <n v="1000"/>
    <n v="0"/>
    <n v="0"/>
    <n v="9000"/>
  </r>
  <r>
    <m/>
    <n v="4086213300"/>
    <x v="12"/>
    <s v="COMBUSTIBLES"/>
    <m/>
    <n v="2"/>
    <s v="ACAD"/>
    <x v="13"/>
    <m/>
    <n v="0"/>
    <n v="0"/>
    <n v="0"/>
    <n v="3000"/>
    <n v="3000"/>
    <n v="0"/>
    <n v="0"/>
    <n v="2000"/>
    <n v="0"/>
    <n v="1000"/>
    <n v="0"/>
    <n v="0"/>
    <n v="9000"/>
  </r>
  <r>
    <m/>
    <n v="40862202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04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07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09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11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13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18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20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22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22400"/>
    <x v="12"/>
    <s v="COMBUSTIBLES"/>
    <m/>
    <n v="2"/>
    <s v="ACAD"/>
    <x v="13"/>
    <m/>
    <n v="0"/>
    <n v="0"/>
    <n v="0"/>
    <n v="3000"/>
    <n v="3000"/>
    <n v="0"/>
    <n v="0"/>
    <n v="1200"/>
    <n v="0"/>
    <n v="0"/>
    <n v="0"/>
    <n v="0"/>
    <n v="7200"/>
  </r>
  <r>
    <m/>
    <n v="4086210300"/>
    <x v="19"/>
    <s v="PASAJES AREOS"/>
    <m/>
    <n v="3"/>
    <s v="ACAD"/>
    <x v="13"/>
    <m/>
    <n v="0"/>
    <n v="0"/>
    <n v="42000"/>
    <n v="0"/>
    <n v="0"/>
    <n v="0"/>
    <n v="0"/>
    <n v="0"/>
    <n v="0"/>
    <n v="0"/>
    <n v="0"/>
    <n v="0"/>
    <n v="42000"/>
  </r>
  <r>
    <m/>
    <n v="4086211400"/>
    <x v="19"/>
    <s v="PASAJES AREOS"/>
    <m/>
    <n v="3"/>
    <s v="ACAD"/>
    <x v="13"/>
    <m/>
    <n v="0"/>
    <n v="0"/>
    <n v="10000"/>
    <n v="0"/>
    <n v="0"/>
    <n v="0"/>
    <n v="10000"/>
    <n v="0"/>
    <n v="0"/>
    <n v="0"/>
    <n v="0"/>
    <n v="0"/>
    <n v="20000"/>
  </r>
  <r>
    <m/>
    <n v="4086211500"/>
    <x v="19"/>
    <s v="PASAJES AREOS"/>
    <m/>
    <n v="3"/>
    <s v="ACAD"/>
    <x v="13"/>
    <m/>
    <n v="0"/>
    <n v="0"/>
    <n v="10000"/>
    <n v="0"/>
    <n v="0"/>
    <n v="0"/>
    <n v="10000"/>
    <n v="0"/>
    <n v="0"/>
    <n v="0"/>
    <n v="0"/>
    <n v="0"/>
    <n v="20000"/>
  </r>
  <r>
    <m/>
    <n v="4086211700"/>
    <x v="19"/>
    <s v="PASAJES AREOS"/>
    <m/>
    <n v="3"/>
    <s v="ACAD"/>
    <x v="13"/>
    <m/>
    <n v="0"/>
    <n v="0"/>
    <n v="10000"/>
    <n v="0"/>
    <n v="0"/>
    <n v="0"/>
    <n v="10000"/>
    <n v="0"/>
    <n v="0"/>
    <n v="0"/>
    <n v="0"/>
    <n v="0"/>
    <n v="20000"/>
  </r>
  <r>
    <m/>
    <n v="4086212200"/>
    <x v="19"/>
    <s v="PASAJES AREOS"/>
    <m/>
    <n v="3"/>
    <s v="ACAD"/>
    <x v="13"/>
    <m/>
    <n v="0"/>
    <n v="0"/>
    <n v="10000"/>
    <n v="0"/>
    <n v="0"/>
    <n v="0"/>
    <n v="10000"/>
    <n v="0"/>
    <n v="0"/>
    <n v="0"/>
    <n v="0"/>
    <n v="0"/>
    <n v="20000"/>
  </r>
  <r>
    <m/>
    <n v="4086212300"/>
    <x v="19"/>
    <s v="PASAJES AREOS"/>
    <m/>
    <n v="3"/>
    <s v="ACAD"/>
    <x v="13"/>
    <m/>
    <n v="0"/>
    <n v="0"/>
    <n v="10000"/>
    <n v="0"/>
    <n v="0"/>
    <n v="0"/>
    <n v="10000"/>
    <n v="0"/>
    <n v="0"/>
    <n v="0"/>
    <n v="0"/>
    <n v="0"/>
    <n v="20000"/>
  </r>
  <r>
    <m/>
    <n v="4086212900"/>
    <x v="19"/>
    <s v="PASAJES AREOS"/>
    <m/>
    <n v="3"/>
    <s v="ACAD"/>
    <x v="13"/>
    <m/>
    <n v="0"/>
    <n v="0"/>
    <n v="6000"/>
    <n v="0"/>
    <n v="0"/>
    <n v="0"/>
    <n v="6000"/>
    <n v="0"/>
    <n v="0"/>
    <n v="0"/>
    <n v="0"/>
    <n v="0"/>
    <n v="12000"/>
  </r>
  <r>
    <m/>
    <n v="4086220400"/>
    <x v="19"/>
    <s v="PASAJES AREOS"/>
    <m/>
    <n v="3"/>
    <s v="ACAD"/>
    <x v="13"/>
    <m/>
    <n v="0"/>
    <n v="0"/>
    <n v="6000"/>
    <n v="0"/>
    <n v="0"/>
    <n v="0"/>
    <n v="6000"/>
    <n v="0"/>
    <n v="0"/>
    <n v="0"/>
    <n v="0"/>
    <n v="0"/>
    <n v="12000"/>
  </r>
  <r>
    <m/>
    <n v="4086221200"/>
    <x v="19"/>
    <s v="PASAJES AREOS"/>
    <m/>
    <n v="3"/>
    <s v="ACAD"/>
    <x v="13"/>
    <m/>
    <n v="0"/>
    <n v="0"/>
    <n v="6000"/>
    <n v="0"/>
    <n v="0"/>
    <n v="0"/>
    <n v="6000"/>
    <n v="0"/>
    <n v="0"/>
    <n v="0"/>
    <n v="0"/>
    <n v="0"/>
    <n v="12000"/>
  </r>
  <r>
    <m/>
    <n v="4086221300"/>
    <x v="19"/>
    <s v="PASAJES AREOS"/>
    <m/>
    <n v="3"/>
    <s v="ACAD"/>
    <x v="13"/>
    <m/>
    <n v="0"/>
    <n v="0"/>
    <n v="6000"/>
    <n v="0"/>
    <n v="0"/>
    <n v="0"/>
    <n v="6000"/>
    <n v="0"/>
    <n v="0"/>
    <n v="0"/>
    <n v="0"/>
    <n v="0"/>
    <n v="12000"/>
  </r>
  <r>
    <m/>
    <n v="4086221800"/>
    <x v="19"/>
    <s v="PASAJES AREOS"/>
    <m/>
    <n v="3"/>
    <s v="ACAD"/>
    <x v="13"/>
    <m/>
    <n v="0"/>
    <n v="0"/>
    <n v="6000"/>
    <n v="0"/>
    <n v="0"/>
    <n v="0"/>
    <n v="6000"/>
    <n v="0"/>
    <n v="0"/>
    <n v="0"/>
    <n v="0"/>
    <n v="0"/>
    <n v="12000"/>
  </r>
  <r>
    <m/>
    <n v="4086210300"/>
    <x v="20"/>
    <s v="PASAJES TERRESTRES"/>
    <m/>
    <n v="3"/>
    <s v="ACAD"/>
    <x v="13"/>
    <m/>
    <n v="0"/>
    <n v="0"/>
    <n v="10000"/>
    <n v="10000"/>
    <n v="0"/>
    <n v="5000"/>
    <n v="0"/>
    <n v="0"/>
    <n v="0"/>
    <n v="0"/>
    <n v="0"/>
    <n v="0"/>
    <n v="25000"/>
  </r>
  <r>
    <m/>
    <n v="40862114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115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117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120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122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123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127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12900"/>
    <x v="20"/>
    <s v="PASAJES TERRESTRES"/>
    <m/>
    <n v="3"/>
    <s v="ACAD"/>
    <x v="13"/>
    <m/>
    <n v="0"/>
    <n v="0"/>
    <n v="3750"/>
    <n v="0"/>
    <n v="0"/>
    <n v="0"/>
    <n v="3750"/>
    <n v="0"/>
    <n v="0"/>
    <n v="0"/>
    <n v="0"/>
    <n v="0"/>
    <n v="7500"/>
  </r>
  <r>
    <m/>
    <n v="4086220400"/>
    <x v="20"/>
    <s v="PASAJES TERRESTRES"/>
    <m/>
    <n v="3"/>
    <s v="ACAD"/>
    <x v="13"/>
    <m/>
    <n v="0"/>
    <n v="0"/>
    <n v="4000"/>
    <n v="0"/>
    <n v="0"/>
    <n v="0"/>
    <n v="4000"/>
    <n v="0"/>
    <n v="0"/>
    <n v="0"/>
    <n v="0"/>
    <n v="0"/>
    <n v="8000"/>
  </r>
  <r>
    <m/>
    <n v="4086221200"/>
    <x v="20"/>
    <s v="PASAJES TERRESTRES"/>
    <m/>
    <n v="3"/>
    <s v="ACAD"/>
    <x v="13"/>
    <m/>
    <n v="0"/>
    <n v="0"/>
    <n v="4000"/>
    <n v="0"/>
    <n v="0"/>
    <n v="0"/>
    <n v="4000"/>
    <n v="0"/>
    <n v="0"/>
    <n v="0"/>
    <n v="0"/>
    <n v="0"/>
    <n v="8000"/>
  </r>
  <r>
    <m/>
    <n v="4086221300"/>
    <x v="20"/>
    <s v="PASAJES TERRESTRES"/>
    <m/>
    <n v="3"/>
    <s v="ACAD"/>
    <x v="13"/>
    <m/>
    <n v="0"/>
    <n v="0"/>
    <n v="4000"/>
    <n v="0"/>
    <n v="0"/>
    <n v="0"/>
    <n v="4000"/>
    <n v="0"/>
    <n v="0"/>
    <n v="0"/>
    <n v="0"/>
    <n v="0"/>
    <n v="8000"/>
  </r>
  <r>
    <m/>
    <n v="4086221800"/>
    <x v="20"/>
    <s v="PASAJES TERRESTRES"/>
    <m/>
    <n v="3"/>
    <s v="ACAD"/>
    <x v="13"/>
    <m/>
    <n v="0"/>
    <n v="0"/>
    <n v="4000"/>
    <n v="0"/>
    <n v="0"/>
    <n v="0"/>
    <n v="4000"/>
    <n v="0"/>
    <n v="0"/>
    <n v="0"/>
    <n v="0"/>
    <n v="0"/>
    <n v="8000"/>
  </r>
  <r>
    <m/>
    <n v="4086222000"/>
    <x v="20"/>
    <s v="PASAJES TERRESTRES"/>
    <m/>
    <n v="3"/>
    <s v="ACAD"/>
    <x v="13"/>
    <m/>
    <n v="0"/>
    <n v="0"/>
    <n v="4000"/>
    <n v="0"/>
    <n v="0"/>
    <n v="0"/>
    <n v="4000"/>
    <n v="0"/>
    <n v="0"/>
    <n v="0"/>
    <n v="0"/>
    <n v="0"/>
    <n v="8000"/>
  </r>
  <r>
    <m/>
    <n v="4086211400"/>
    <x v="21"/>
    <s v="VIÁTICOS EN EL PAÍS"/>
    <m/>
    <n v="3"/>
    <s v="ACAD"/>
    <x v="13"/>
    <m/>
    <n v="9750"/>
    <n v="9750"/>
    <n v="9750"/>
    <n v="9750"/>
    <n v="9750"/>
    <n v="9750"/>
    <n v="9750"/>
    <n v="9750"/>
    <n v="9750"/>
    <n v="9750"/>
    <n v="0"/>
    <n v="0"/>
    <n v="97500"/>
  </r>
  <r>
    <m/>
    <n v="4086211500"/>
    <x v="21"/>
    <s v="VIÁTICOS EN EL PAÍS"/>
    <m/>
    <n v="3"/>
    <s v="ACAD"/>
    <x v="13"/>
    <m/>
    <n v="9750"/>
    <n v="9750"/>
    <n v="9750"/>
    <n v="9750"/>
    <n v="9750"/>
    <n v="9750"/>
    <n v="9750"/>
    <n v="9750"/>
    <n v="9750"/>
    <n v="9750"/>
    <n v="0"/>
    <n v="0"/>
    <n v="97500"/>
  </r>
  <r>
    <m/>
    <n v="4086212700"/>
    <x v="21"/>
    <s v="VIÁTICOS EN EL PAÍS"/>
    <m/>
    <n v="3"/>
    <s v="ACAD"/>
    <x v="13"/>
    <m/>
    <n v="9750"/>
    <n v="9750"/>
    <n v="9750"/>
    <n v="9750"/>
    <n v="9750"/>
    <n v="9750"/>
    <n v="9750"/>
    <n v="9750"/>
    <n v="9750"/>
    <n v="9750"/>
    <n v="0"/>
    <n v="0"/>
    <n v="97500"/>
  </r>
  <r>
    <m/>
    <n v="4086212900"/>
    <x v="21"/>
    <s v="VIÁTICOS EN EL PAÍS"/>
    <m/>
    <n v="3"/>
    <s v="ACAD"/>
    <x v="13"/>
    <m/>
    <n v="9750"/>
    <n v="9750"/>
    <n v="9750"/>
    <n v="9750"/>
    <n v="9750"/>
    <n v="9750"/>
    <n v="9750"/>
    <n v="9750"/>
    <n v="9750"/>
    <n v="9750"/>
    <n v="0"/>
    <n v="0"/>
    <n v="97500"/>
  </r>
  <r>
    <m/>
    <n v="4086221300"/>
    <x v="21"/>
    <s v="VIÁTICOS EN EL PAÍS"/>
    <m/>
    <n v="3"/>
    <s v="ACAD"/>
    <x v="13"/>
    <m/>
    <n v="10000"/>
    <n v="10000"/>
    <n v="10000"/>
    <n v="10000"/>
    <n v="10000"/>
    <n v="10000"/>
    <n v="10000"/>
    <n v="10000"/>
    <n v="10000"/>
    <n v="10000"/>
    <n v="0"/>
    <n v="0"/>
    <n v="100000"/>
  </r>
  <r>
    <m/>
    <n v="4086221800"/>
    <x v="21"/>
    <s v="VIÁTICOS EN EL PAÍS"/>
    <m/>
    <n v="3"/>
    <s v="ACAD"/>
    <x v="13"/>
    <m/>
    <n v="10000"/>
    <n v="10000"/>
    <n v="10000"/>
    <n v="10000"/>
    <n v="10000"/>
    <n v="10000"/>
    <n v="10000"/>
    <n v="10000"/>
    <n v="10000"/>
    <n v="10000"/>
    <n v="0"/>
    <n v="0"/>
    <n v="100000"/>
  </r>
  <r>
    <m/>
    <n v="4086222000"/>
    <x v="21"/>
    <s v="VIÁTICOS EN EL PAÍS"/>
    <m/>
    <n v="3"/>
    <s v="ACAD"/>
    <x v="13"/>
    <m/>
    <n v="10000"/>
    <n v="10000"/>
    <n v="10000"/>
    <n v="10000"/>
    <n v="10000"/>
    <n v="10000"/>
    <n v="10000"/>
    <n v="10000"/>
    <n v="10000"/>
    <n v="10000"/>
    <n v="0"/>
    <n v="0"/>
    <n v="100000"/>
  </r>
  <r>
    <m/>
    <n v="4086210300"/>
    <x v="22"/>
    <s v="GASTOS DE CAMINO"/>
    <m/>
    <n v="3"/>
    <s v="ACAD"/>
    <x v="13"/>
    <m/>
    <n v="0"/>
    <n v="0"/>
    <n v="2000"/>
    <n v="0"/>
    <n v="0"/>
    <n v="0"/>
    <n v="0"/>
    <n v="0"/>
    <n v="0"/>
    <n v="0"/>
    <n v="0"/>
    <n v="0"/>
    <n v="2000"/>
  </r>
  <r>
    <m/>
    <n v="40862112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13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14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15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16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17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18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19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20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21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2200"/>
    <x v="22"/>
    <s v="GASTOS DE CAMINO"/>
    <m/>
    <n v="3"/>
    <s v="ACAD"/>
    <x v="13"/>
    <m/>
    <n v="0"/>
    <n v="0"/>
    <n v="700"/>
    <n v="0"/>
    <n v="0"/>
    <n v="0"/>
    <n v="700"/>
    <n v="0"/>
    <n v="0"/>
    <n v="0"/>
    <n v="0"/>
    <n v="0"/>
    <n v="1400"/>
  </r>
  <r>
    <m/>
    <n v="40862123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24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25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26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27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28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29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0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1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2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3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4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5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6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7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8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39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14000"/>
    <x v="22"/>
    <s v="GASTOS DE CAMINO"/>
    <m/>
    <n v="3"/>
    <s v="ACAD"/>
    <x v="13"/>
    <m/>
    <n v="0"/>
    <n v="0"/>
    <n v="600"/>
    <n v="0"/>
    <n v="0"/>
    <n v="0"/>
    <n v="600"/>
    <n v="0"/>
    <n v="0"/>
    <n v="0"/>
    <n v="0"/>
    <n v="0"/>
    <n v="1200"/>
  </r>
  <r>
    <m/>
    <n v="40862202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03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04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05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07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08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09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10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11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21200"/>
    <x v="22"/>
    <s v="GASTOS DE CAMINO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11200"/>
    <x v="23"/>
    <s v="CUOTAS"/>
    <m/>
    <n v="3"/>
    <s v="ACAD"/>
    <x v="13"/>
    <m/>
    <n v="0"/>
    <n v="0"/>
    <n v="1000"/>
    <n v="0"/>
    <n v="0"/>
    <n v="0"/>
    <n v="1000"/>
    <n v="0"/>
    <n v="0"/>
    <n v="0"/>
    <n v="0"/>
    <n v="0"/>
    <n v="2000"/>
  </r>
  <r>
    <m/>
    <n v="4086211400"/>
    <x v="23"/>
    <s v="CUOTAS"/>
    <m/>
    <n v="3"/>
    <s v="ACAD"/>
    <x v="13"/>
    <m/>
    <n v="0"/>
    <n v="0"/>
    <n v="1400"/>
    <n v="0"/>
    <n v="0"/>
    <n v="0"/>
    <n v="1400"/>
    <n v="0"/>
    <n v="0"/>
    <n v="0"/>
    <n v="0"/>
    <n v="0"/>
    <n v="2800"/>
  </r>
  <r>
    <m/>
    <n v="4086211500"/>
    <x v="23"/>
    <s v="CUOTAS"/>
    <m/>
    <n v="3"/>
    <s v="ACAD"/>
    <x v="13"/>
    <m/>
    <n v="0"/>
    <n v="0"/>
    <n v="900"/>
    <n v="0"/>
    <n v="0"/>
    <n v="0"/>
    <n v="900"/>
    <n v="0"/>
    <n v="0"/>
    <n v="0"/>
    <n v="0"/>
    <n v="0"/>
    <n v="1800"/>
  </r>
  <r>
    <m/>
    <n v="4086211800"/>
    <x v="23"/>
    <s v="CUOTAS"/>
    <m/>
    <n v="3"/>
    <s v="ACAD"/>
    <x v="13"/>
    <m/>
    <n v="0"/>
    <n v="0"/>
    <n v="1400"/>
    <n v="0"/>
    <n v="0"/>
    <n v="0"/>
    <n v="1400"/>
    <n v="0"/>
    <n v="0"/>
    <n v="0"/>
    <n v="0"/>
    <n v="0"/>
    <n v="2800"/>
  </r>
  <r>
    <m/>
    <n v="4086211900"/>
    <x v="23"/>
    <s v="CUOTAS"/>
    <m/>
    <n v="3"/>
    <s v="ACAD"/>
    <x v="13"/>
    <m/>
    <n v="0"/>
    <n v="0"/>
    <n v="400"/>
    <n v="0"/>
    <n v="0"/>
    <n v="0"/>
    <n v="400"/>
    <n v="0"/>
    <n v="0"/>
    <n v="0"/>
    <n v="0"/>
    <n v="0"/>
    <n v="800"/>
  </r>
  <r>
    <m/>
    <n v="4086212000"/>
    <x v="23"/>
    <s v="CUOTAS"/>
    <m/>
    <n v="3"/>
    <s v="ACAD"/>
    <x v="13"/>
    <m/>
    <n v="0"/>
    <n v="0"/>
    <n v="400"/>
    <n v="0"/>
    <n v="0"/>
    <n v="0"/>
    <n v="400"/>
    <n v="0"/>
    <n v="0"/>
    <n v="0"/>
    <n v="0"/>
    <n v="0"/>
    <n v="800"/>
  </r>
  <r>
    <m/>
    <n v="4086212300"/>
    <x v="23"/>
    <s v="CUOTAS"/>
    <m/>
    <n v="3"/>
    <s v="ACAD"/>
    <x v="13"/>
    <m/>
    <n v="0"/>
    <n v="0"/>
    <n v="400"/>
    <n v="0"/>
    <n v="0"/>
    <n v="0"/>
    <n v="400"/>
    <n v="0"/>
    <n v="0"/>
    <n v="0"/>
    <n v="0"/>
    <n v="0"/>
    <n v="800"/>
  </r>
  <r>
    <m/>
    <n v="4086212500"/>
    <x v="23"/>
    <s v="CUOTAS"/>
    <m/>
    <n v="3"/>
    <s v="ACAD"/>
    <x v="13"/>
    <m/>
    <n v="0"/>
    <n v="0"/>
    <n v="400"/>
    <n v="0"/>
    <n v="0"/>
    <n v="0"/>
    <n v="400"/>
    <n v="0"/>
    <n v="0"/>
    <n v="0"/>
    <n v="0"/>
    <n v="0"/>
    <n v="800"/>
  </r>
  <r>
    <m/>
    <n v="4086212700"/>
    <x v="23"/>
    <s v="CUOTAS"/>
    <m/>
    <n v="3"/>
    <s v="ACAD"/>
    <x v="13"/>
    <m/>
    <n v="0"/>
    <n v="0"/>
    <n v="400"/>
    <n v="0"/>
    <n v="0"/>
    <n v="0"/>
    <n v="400"/>
    <n v="0"/>
    <n v="0"/>
    <n v="0"/>
    <n v="0"/>
    <n v="0"/>
    <n v="800"/>
  </r>
  <r>
    <m/>
    <n v="4086212900"/>
    <x v="23"/>
    <s v="CUOTAS"/>
    <m/>
    <n v="3"/>
    <s v="ACAD"/>
    <x v="13"/>
    <m/>
    <n v="0"/>
    <n v="0"/>
    <n v="400"/>
    <n v="0"/>
    <n v="0"/>
    <n v="0"/>
    <n v="400"/>
    <n v="0"/>
    <n v="0"/>
    <n v="0"/>
    <n v="0"/>
    <n v="0"/>
    <n v="800"/>
  </r>
  <r>
    <m/>
    <n v="4086213300"/>
    <x v="23"/>
    <s v="CUOTAS"/>
    <m/>
    <n v="3"/>
    <s v="ACAD"/>
    <x v="13"/>
    <m/>
    <n v="0"/>
    <n v="0"/>
    <n v="400"/>
    <n v="0"/>
    <n v="0"/>
    <n v="0"/>
    <n v="400"/>
    <n v="0"/>
    <n v="0"/>
    <n v="0"/>
    <n v="0"/>
    <n v="0"/>
    <n v="800"/>
  </r>
  <r>
    <m/>
    <n v="40862202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03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04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05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07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08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09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10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21100"/>
    <x v="23"/>
    <s v="CUOTAS"/>
    <m/>
    <n v="3"/>
    <s v="ACAD"/>
    <x v="13"/>
    <m/>
    <n v="0"/>
    <n v="0"/>
    <n v="1000"/>
    <n v="0"/>
    <n v="0"/>
    <n v="0"/>
    <n v="0"/>
    <n v="0"/>
    <n v="0"/>
    <n v="0"/>
    <n v="0"/>
    <n v="0"/>
    <n v="1000"/>
  </r>
  <r>
    <m/>
    <n v="4086210300"/>
    <x v="24"/>
    <s v="CONGRESOS Y CONVENCIONES"/>
    <m/>
    <n v="3"/>
    <s v="ACAD"/>
    <x v="13"/>
    <m/>
    <n v="0"/>
    <n v="0"/>
    <n v="35000"/>
    <n v="0"/>
    <n v="0"/>
    <n v="0"/>
    <n v="0"/>
    <n v="0"/>
    <n v="0"/>
    <n v="0"/>
    <n v="0"/>
    <n v="0"/>
    <n v="35000"/>
  </r>
  <r>
    <m/>
    <n v="40862112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13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14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15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16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17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18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19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0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1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2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3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4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5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6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7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8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29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0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1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2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3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4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5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6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7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8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39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4000"/>
    <x v="24"/>
    <s v="CONGRESOS Y CONVENCIONES"/>
    <m/>
    <n v="3"/>
    <s v="ACAD"/>
    <x v="13"/>
    <m/>
    <n v="0"/>
    <n v="0"/>
    <n v="10000"/>
    <n v="0"/>
    <n v="0"/>
    <n v="0"/>
    <n v="0"/>
    <n v="0"/>
    <n v="0"/>
    <n v="0"/>
    <n v="0"/>
    <n v="0"/>
    <n v="10000"/>
  </r>
  <r>
    <m/>
    <n v="4086210300"/>
    <x v="2"/>
    <s v="MATERIALES, ÚTILES Y EQUIPOS MENORES DE OFICINA"/>
    <m/>
    <n v="2"/>
    <s v="ACAD"/>
    <x v="14"/>
    <m/>
    <n v="2500"/>
    <n v="0"/>
    <n v="0"/>
    <n v="0"/>
    <n v="0"/>
    <n v="0"/>
    <n v="0"/>
    <n v="2500"/>
    <n v="0"/>
    <n v="0"/>
    <n v="0"/>
    <n v="0"/>
    <n v="5000"/>
  </r>
  <r>
    <m/>
    <n v="40862112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13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14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15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16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17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18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19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0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1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2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3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4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5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6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7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8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29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0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1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2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3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4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5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6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7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8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13900"/>
    <x v="2"/>
    <s v="MATERIALES, ÚTILES Y EQUIPOS MENORES DE OFICINA"/>
    <m/>
    <n v="2"/>
    <s v="ACAD"/>
    <x v="14"/>
    <m/>
    <n v="1500"/>
    <n v="0"/>
    <n v="0"/>
    <n v="0"/>
    <n v="0"/>
    <n v="0"/>
    <n v="0"/>
    <n v="0"/>
    <n v="0"/>
    <n v="0"/>
    <n v="0"/>
    <n v="0"/>
    <n v="1500"/>
  </r>
  <r>
    <m/>
    <n v="40862202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203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20400"/>
    <x v="2"/>
    <s v="MATERIALES, ÚTILES Y EQUIPOS MENORES DE OFICINA"/>
    <m/>
    <n v="2"/>
    <s v="ACAD"/>
    <x v="14"/>
    <m/>
    <n v="1500"/>
    <n v="0"/>
    <n v="0"/>
    <n v="0"/>
    <n v="0"/>
    <n v="0"/>
    <n v="0"/>
    <n v="1500"/>
    <n v="0"/>
    <n v="0"/>
    <n v="0"/>
    <n v="0"/>
    <n v="3000"/>
  </r>
  <r>
    <m/>
    <n v="4086220500"/>
    <x v="2"/>
    <s v="MATERIALES, ÚTILES Y EQUIPOS MENORES DE OFICINA"/>
    <m/>
    <n v="2"/>
    <s v="ACAD"/>
    <x v="14"/>
    <m/>
    <n v="1500"/>
    <n v="0"/>
    <n v="0"/>
    <n v="0"/>
    <n v="0"/>
    <n v="0"/>
    <n v="0"/>
    <n v="1250"/>
    <n v="0"/>
    <n v="0"/>
    <n v="0"/>
    <n v="0"/>
    <n v="2750"/>
  </r>
  <r>
    <m/>
    <n v="40862207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08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09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10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11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12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13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17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18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19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20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21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22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23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24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22500"/>
    <x v="2"/>
    <s v="MATERIALES, ÚTILES Y EQUIPOS MENORES DE OFICINA"/>
    <m/>
    <n v="2"/>
    <s v="ACAD"/>
    <x v="14"/>
    <m/>
    <n v="1000"/>
    <n v="0"/>
    <n v="0"/>
    <n v="0"/>
    <n v="0"/>
    <n v="0"/>
    <n v="0"/>
    <n v="1000"/>
    <n v="0"/>
    <n v="0"/>
    <n v="0"/>
    <n v="0"/>
    <n v="2000"/>
  </r>
  <r>
    <m/>
    <n v="4086210300"/>
    <x v="12"/>
    <s v="COMBUSTIBLES"/>
    <m/>
    <n v="2"/>
    <s v="ACAD"/>
    <x v="14"/>
    <m/>
    <n v="0"/>
    <n v="0"/>
    <n v="3000"/>
    <n v="3000"/>
    <n v="3000"/>
    <n v="3000"/>
    <n v="3000"/>
    <n v="3000"/>
    <n v="2000"/>
    <n v="0"/>
    <n v="0"/>
    <n v="0"/>
    <n v="20000"/>
  </r>
  <r>
    <m/>
    <n v="40862112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13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14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15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16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17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18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20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21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22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23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24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26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28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0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1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2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4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5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6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7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8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39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14000"/>
    <x v="12"/>
    <s v="COMBUSTIBLES"/>
    <m/>
    <n v="2"/>
    <s v="ACAD"/>
    <x v="14"/>
    <m/>
    <n v="3375"/>
    <n v="0"/>
    <n v="0"/>
    <n v="0"/>
    <n v="0"/>
    <n v="0"/>
    <n v="0"/>
    <n v="3375"/>
    <n v="0"/>
    <n v="0"/>
    <n v="0"/>
    <n v="0"/>
    <n v="6750"/>
  </r>
  <r>
    <m/>
    <n v="40862202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03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04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05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07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08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09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10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11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12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13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17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18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19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20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21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22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23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24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22500"/>
    <x v="12"/>
    <s v="COMBUSTIBLES"/>
    <m/>
    <n v="2"/>
    <s v="ACAD"/>
    <x v="14"/>
    <m/>
    <n v="2275"/>
    <n v="0"/>
    <n v="0"/>
    <n v="0"/>
    <n v="0"/>
    <n v="0"/>
    <n v="0"/>
    <n v="2275"/>
    <n v="0"/>
    <n v="0"/>
    <n v="0"/>
    <n v="0"/>
    <n v="4550"/>
  </r>
  <r>
    <m/>
    <n v="4086210300"/>
    <x v="21"/>
    <s v="VIÁTICOS EN EL PAÍS"/>
    <m/>
    <n v="3"/>
    <s v="ACAD"/>
    <x v="14"/>
    <m/>
    <n v="0"/>
    <n v="0"/>
    <n v="5400"/>
    <n v="5400"/>
    <n v="5400"/>
    <n v="5400"/>
    <n v="0"/>
    <n v="0"/>
    <n v="0"/>
    <n v="5400"/>
    <n v="5400"/>
    <n v="5400"/>
    <n v="37800"/>
  </r>
  <r>
    <m/>
    <n v="40862112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13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14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15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16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17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18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20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21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22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23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24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26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28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0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1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2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4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5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6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7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8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3900"/>
    <x v="24"/>
    <s v="CONGRESOS Y CONVENCIONES"/>
    <m/>
    <n v="3"/>
    <s v="ACAD"/>
    <x v="14"/>
    <m/>
    <n v="3660"/>
    <n v="0"/>
    <n v="0"/>
    <n v="0"/>
    <n v="0"/>
    <n v="0"/>
    <n v="0"/>
    <n v="3660"/>
    <n v="0"/>
    <n v="0"/>
    <n v="0"/>
    <n v="0"/>
    <n v="7320"/>
  </r>
  <r>
    <m/>
    <n v="4086214000"/>
    <x v="24"/>
    <s v="CONGRESOS Y CONVENCIONES"/>
    <m/>
    <n v="3"/>
    <s v="ACAD"/>
    <x v="14"/>
    <m/>
    <n v="3645"/>
    <n v="0"/>
    <n v="0"/>
    <n v="0"/>
    <n v="0"/>
    <n v="0"/>
    <n v="0"/>
    <n v="3645"/>
    <n v="0"/>
    <n v="0"/>
    <n v="0"/>
    <n v="0"/>
    <n v="7290"/>
  </r>
  <r>
    <m/>
    <n v="40862202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03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04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05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07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08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09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10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11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12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13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17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18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19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20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21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22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23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24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22500"/>
    <x v="24"/>
    <s v="CONGRESOS Y CONVENCIONES"/>
    <m/>
    <n v="3"/>
    <s v="ACAD"/>
    <x v="14"/>
    <m/>
    <n v="4350"/>
    <n v="0"/>
    <n v="0"/>
    <n v="0"/>
    <n v="0"/>
    <n v="0"/>
    <n v="0"/>
    <n v="4350"/>
    <n v="0"/>
    <n v="0"/>
    <n v="0"/>
    <n v="0"/>
    <n v="8700"/>
  </r>
  <r>
    <m/>
    <n v="4086210300"/>
    <x v="22"/>
    <s v="GASTOS DE CAMINO"/>
    <m/>
    <n v="3"/>
    <s v="ACAD"/>
    <x v="14"/>
    <m/>
    <n v="0"/>
    <n v="0"/>
    <n v="4150"/>
    <n v="4000"/>
    <n v="4000"/>
    <n v="4000"/>
    <n v="0"/>
    <n v="4000"/>
    <n v="4000"/>
    <n v="0"/>
    <n v="0"/>
    <n v="0"/>
    <n v="24150"/>
  </r>
  <r>
    <m/>
    <n v="40862112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13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14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15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16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17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18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20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21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22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23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24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26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28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0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1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2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4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5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6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7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8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3900"/>
    <x v="22"/>
    <s v="GASTOS DE CAMINO"/>
    <m/>
    <n v="3"/>
    <s v="ACAD"/>
    <x v="14"/>
    <m/>
    <n v="1300"/>
    <n v="0"/>
    <n v="0"/>
    <n v="0"/>
    <n v="0"/>
    <n v="0"/>
    <n v="0"/>
    <n v="1300"/>
    <n v="0"/>
    <n v="0"/>
    <n v="0"/>
    <n v="0"/>
    <n v="2600"/>
  </r>
  <r>
    <m/>
    <n v="4086214000"/>
    <x v="22"/>
    <s v="GASTOS DE CAMINO"/>
    <m/>
    <n v="3"/>
    <s v="ACAD"/>
    <x v="14"/>
    <m/>
    <n v="1300"/>
    <n v="0"/>
    <n v="0"/>
    <n v="0"/>
    <n v="0"/>
    <n v="0"/>
    <n v="0"/>
    <n v="1166"/>
    <n v="0"/>
    <n v="0"/>
    <n v="0"/>
    <n v="0"/>
    <n v="2466"/>
  </r>
  <r>
    <m/>
    <n v="40862202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03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04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05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07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08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09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10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11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12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13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17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18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19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20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21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22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23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2400"/>
    <x v="22"/>
    <s v="GASTOS DE CAMINO"/>
    <m/>
    <n v="3"/>
    <s v="ACAD"/>
    <x v="14"/>
    <m/>
    <n v="1600"/>
    <n v="0"/>
    <n v="0"/>
    <n v="0"/>
    <n v="0"/>
    <n v="0"/>
    <n v="0"/>
    <n v="1600"/>
    <n v="0"/>
    <n v="0"/>
    <n v="0"/>
    <n v="0"/>
    <n v="3200"/>
  </r>
  <r>
    <m/>
    <n v="4086222500"/>
    <x v="22"/>
    <s v="GASTOS DE CAMINO"/>
    <m/>
    <n v="3"/>
    <s v="ACAD"/>
    <x v="14"/>
    <m/>
    <n v="1464"/>
    <n v="0"/>
    <n v="0"/>
    <n v="0"/>
    <n v="0"/>
    <n v="0"/>
    <n v="0"/>
    <n v="0"/>
    <n v="0"/>
    <n v="0"/>
    <n v="0"/>
    <n v="0"/>
    <n v="1464"/>
  </r>
  <r>
    <m/>
    <n v="4086210300"/>
    <x v="23"/>
    <s v="CUOTAS"/>
    <m/>
    <n v="3"/>
    <s v="ACAD"/>
    <x v="14"/>
    <m/>
    <n v="0"/>
    <n v="0"/>
    <n v="4150"/>
    <n v="4000"/>
    <n v="4000"/>
    <n v="4000"/>
    <n v="0"/>
    <n v="4000"/>
    <n v="4000"/>
    <n v="0"/>
    <n v="0"/>
    <n v="0"/>
    <n v="24150"/>
  </r>
  <r>
    <m/>
    <n v="40862112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13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14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15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16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17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18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20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21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22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23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24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26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28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0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1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2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4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5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6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7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8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39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14000"/>
    <x v="23"/>
    <s v="CUOTAS"/>
    <m/>
    <n v="3"/>
    <s v="ACAD"/>
    <x v="14"/>
    <m/>
    <n v="665"/>
    <n v="0"/>
    <n v="0"/>
    <n v="0"/>
    <n v="0"/>
    <n v="0"/>
    <n v="0"/>
    <n v="665"/>
    <n v="0"/>
    <n v="0"/>
    <n v="0"/>
    <n v="0"/>
    <n v="1330"/>
  </r>
  <r>
    <m/>
    <n v="40862202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03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04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05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07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08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09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10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11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12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13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17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18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19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20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21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22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23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24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22500"/>
    <x v="23"/>
    <s v="CUOTAS"/>
    <m/>
    <n v="3"/>
    <s v="ACAD"/>
    <x v="14"/>
    <m/>
    <n v="798"/>
    <n v="0"/>
    <n v="0"/>
    <n v="0"/>
    <n v="0"/>
    <n v="0"/>
    <n v="0"/>
    <n v="798"/>
    <n v="0"/>
    <n v="0"/>
    <n v="0"/>
    <n v="0"/>
    <n v="1596"/>
  </r>
  <r>
    <m/>
    <n v="4086210300"/>
    <x v="2"/>
    <s v="MATERIALES, ÚTILES Y EQUIPOS MENORES DE OFICINA"/>
    <m/>
    <n v="2"/>
    <s v="ACAD"/>
    <x v="15"/>
    <m/>
    <n v="2500"/>
    <n v="0"/>
    <n v="0"/>
    <n v="0"/>
    <n v="0"/>
    <n v="0"/>
    <n v="0"/>
    <n v="2500"/>
    <n v="0"/>
    <n v="0"/>
    <n v="0"/>
    <n v="0"/>
    <n v="5000"/>
  </r>
  <r>
    <m/>
    <n v="40862112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13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14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15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16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17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18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19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20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21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22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23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2400"/>
    <x v="2"/>
    <s v="MATERIALES, ÚTILES Y EQUIPOS MENORES DE OFICINA"/>
    <m/>
    <n v="2"/>
    <s v="ACAD"/>
    <x v="15"/>
    <m/>
    <n v="2000"/>
    <n v="0"/>
    <n v="0"/>
    <n v="0"/>
    <n v="0"/>
    <n v="0"/>
    <n v="0"/>
    <n v="2000"/>
    <n v="0"/>
    <n v="0"/>
    <n v="0"/>
    <n v="0"/>
    <n v="4000"/>
  </r>
  <r>
    <m/>
    <n v="40862125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26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27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28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29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0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1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2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3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4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5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6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7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8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39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140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02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03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04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05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07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08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0900"/>
    <x v="2"/>
    <s v="MATERIALES, ÚTILES Y EQUIPOS MENORES DE OFICINA"/>
    <m/>
    <n v="2"/>
    <s v="ACAD"/>
    <x v="15"/>
    <m/>
    <n v="1500"/>
    <n v="0"/>
    <n v="0"/>
    <n v="0"/>
    <n v="0"/>
    <n v="0"/>
    <n v="0"/>
    <n v="1500"/>
    <n v="0"/>
    <n v="0"/>
    <n v="0"/>
    <n v="0"/>
    <n v="3000"/>
  </r>
  <r>
    <m/>
    <n v="4086221000"/>
    <x v="2"/>
    <s v="MATERIALES, ÚTILES Y EQUIPOS MENORES DE OFICINA"/>
    <m/>
    <n v="2"/>
    <s v="ACAD"/>
    <x v="15"/>
    <m/>
    <n v="1298"/>
    <n v="0"/>
    <n v="0"/>
    <n v="0"/>
    <n v="0"/>
    <n v="0"/>
    <n v="0"/>
    <n v="1000"/>
    <n v="0"/>
    <n v="0"/>
    <n v="0"/>
    <n v="0"/>
    <n v="2298"/>
  </r>
  <r>
    <m/>
    <n v="40862211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12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13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17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18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19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20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21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22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23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24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22500"/>
    <x v="2"/>
    <s v="MATERIALES, ÚTILES Y EQUIPOS MENORES DE OFICINA"/>
    <m/>
    <n v="2"/>
    <s v="ACAD"/>
    <x v="15"/>
    <m/>
    <n v="1000"/>
    <n v="0"/>
    <n v="0"/>
    <n v="0"/>
    <n v="0"/>
    <n v="0"/>
    <n v="0"/>
    <n v="1000"/>
    <n v="0"/>
    <n v="0"/>
    <n v="0"/>
    <n v="0"/>
    <n v="2000"/>
  </r>
  <r>
    <m/>
    <n v="4086210300"/>
    <x v="12"/>
    <s v="COMBUSTIBLES"/>
    <m/>
    <n v="2"/>
    <s v="ACAD"/>
    <x v="15"/>
    <m/>
    <n v="0"/>
    <n v="2000"/>
    <n v="0"/>
    <n v="0"/>
    <n v="0"/>
    <n v="0"/>
    <n v="0"/>
    <n v="0"/>
    <n v="0"/>
    <n v="0"/>
    <n v="0"/>
    <n v="0"/>
    <n v="2000"/>
  </r>
  <r>
    <m/>
    <n v="40862112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3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4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5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6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7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8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20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21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22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23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24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26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28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0200"/>
    <x v="12"/>
    <s v="COMBUSTIBLES"/>
    <m/>
    <n v="2"/>
    <s v="ACAD"/>
    <x v="15"/>
    <m/>
    <n v="0"/>
    <n v="1400"/>
    <n v="0"/>
    <n v="0"/>
    <n v="0"/>
    <n v="0"/>
    <n v="0"/>
    <n v="0"/>
    <n v="1000"/>
    <n v="0"/>
    <n v="0"/>
    <n v="0"/>
    <n v="2400"/>
  </r>
  <r>
    <m/>
    <n v="40862203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04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05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07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08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09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10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11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1200"/>
    <x v="12"/>
    <s v="COMBUSTIBLES"/>
    <m/>
    <n v="2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2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13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14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15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16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17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18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20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2100"/>
    <x v="20"/>
    <s v="PASAJES TERRESTRES"/>
    <m/>
    <n v="3"/>
    <s v="ACAD"/>
    <x v="15"/>
    <m/>
    <n v="0"/>
    <n v="1100"/>
    <n v="0"/>
    <n v="0"/>
    <n v="0"/>
    <n v="0"/>
    <n v="0"/>
    <n v="0"/>
    <n v="1100"/>
    <n v="0"/>
    <n v="0"/>
    <n v="0"/>
    <n v="2200"/>
  </r>
  <r>
    <m/>
    <n v="4086212200"/>
    <x v="20"/>
    <s v="PASAJES TERRESTRES"/>
    <m/>
    <n v="3"/>
    <s v="ACAD"/>
    <x v="15"/>
    <m/>
    <n v="0"/>
    <n v="690"/>
    <n v="0"/>
    <n v="0"/>
    <n v="0"/>
    <n v="0"/>
    <n v="0"/>
    <n v="0"/>
    <n v="600"/>
    <n v="0"/>
    <n v="0"/>
    <n v="0"/>
    <n v="1290"/>
  </r>
  <r>
    <m/>
    <n v="4086220200"/>
    <x v="20"/>
    <s v="PASAJES TERRESTRES"/>
    <m/>
    <n v="3"/>
    <s v="ACAD"/>
    <x v="15"/>
    <m/>
    <n v="0"/>
    <n v="950"/>
    <n v="0"/>
    <n v="0"/>
    <n v="0"/>
    <n v="0"/>
    <n v="0"/>
    <n v="0"/>
    <n v="950"/>
    <n v="0"/>
    <n v="0"/>
    <n v="0"/>
    <n v="1900"/>
  </r>
  <r>
    <m/>
    <n v="4086220300"/>
    <x v="20"/>
    <s v="PASAJES TERRESTRES"/>
    <m/>
    <n v="3"/>
    <s v="ACAD"/>
    <x v="15"/>
    <m/>
    <n v="0"/>
    <n v="950"/>
    <n v="0"/>
    <n v="0"/>
    <n v="0"/>
    <n v="0"/>
    <n v="0"/>
    <n v="0"/>
    <n v="950"/>
    <n v="0"/>
    <n v="0"/>
    <n v="0"/>
    <n v="1900"/>
  </r>
  <r>
    <m/>
    <n v="4086220400"/>
    <x v="20"/>
    <s v="PASAJES TERRESTRES"/>
    <m/>
    <n v="3"/>
    <s v="ACAD"/>
    <x v="15"/>
    <m/>
    <n v="0"/>
    <n v="950"/>
    <n v="0"/>
    <n v="0"/>
    <n v="0"/>
    <n v="0"/>
    <n v="0"/>
    <n v="0"/>
    <n v="950"/>
    <n v="0"/>
    <n v="0"/>
    <n v="0"/>
    <n v="1900"/>
  </r>
  <r>
    <m/>
    <n v="4086220500"/>
    <x v="20"/>
    <s v="PASAJES TERRESTRES"/>
    <m/>
    <n v="3"/>
    <s v="ACAD"/>
    <x v="15"/>
    <m/>
    <n v="0"/>
    <n v="950"/>
    <n v="0"/>
    <n v="0"/>
    <n v="0"/>
    <n v="0"/>
    <n v="0"/>
    <n v="0"/>
    <n v="950"/>
    <n v="0"/>
    <n v="0"/>
    <n v="0"/>
    <n v="1900"/>
  </r>
  <r>
    <m/>
    <n v="4086220700"/>
    <x v="20"/>
    <s v="PASAJES TERRESTRES"/>
    <m/>
    <n v="3"/>
    <s v="ACAD"/>
    <x v="15"/>
    <m/>
    <n v="0"/>
    <n v="950"/>
    <n v="0"/>
    <n v="0"/>
    <n v="0"/>
    <n v="0"/>
    <n v="0"/>
    <n v="0"/>
    <n v="940"/>
    <n v="0"/>
    <n v="0"/>
    <n v="0"/>
    <n v="1890"/>
  </r>
  <r>
    <m/>
    <n v="4086210300"/>
    <x v="21"/>
    <s v="VIÁTICOS EN EL PAÍS"/>
    <m/>
    <n v="3"/>
    <s v="ACAD"/>
    <x v="15"/>
    <m/>
    <n v="0"/>
    <n v="4250"/>
    <n v="2250"/>
    <n v="2250"/>
    <n v="2250"/>
    <n v="2250"/>
    <n v="0"/>
    <n v="0"/>
    <n v="0"/>
    <n v="2250"/>
    <n v="2250"/>
    <n v="2250"/>
    <n v="20000"/>
  </r>
  <r>
    <m/>
    <n v="4086211200"/>
    <x v="21"/>
    <s v="VIÁTICOS EN EL PAÍS"/>
    <m/>
    <n v="3"/>
    <s v="ACAD"/>
    <x v="15"/>
    <m/>
    <n v="0"/>
    <n v="980"/>
    <n v="0"/>
    <n v="0"/>
    <n v="0"/>
    <n v="0"/>
    <n v="0"/>
    <n v="0"/>
    <n v="700"/>
    <n v="0"/>
    <n v="0"/>
    <n v="0"/>
    <n v="1680"/>
  </r>
  <r>
    <m/>
    <n v="40862113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114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115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116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11700"/>
    <x v="21"/>
    <s v="VIÁTICOS EN EL PAÍS"/>
    <m/>
    <n v="3"/>
    <s v="ACAD"/>
    <x v="15"/>
    <m/>
    <n v="0"/>
    <n v="700"/>
    <n v="0"/>
    <n v="0"/>
    <n v="0"/>
    <n v="0"/>
    <n v="0"/>
    <n v="0"/>
    <n v="0"/>
    <n v="0"/>
    <n v="0"/>
    <n v="0"/>
    <n v="700"/>
  </r>
  <r>
    <m/>
    <n v="4086220200"/>
    <x v="21"/>
    <s v="VIÁTICOS EN EL PAÍS"/>
    <m/>
    <n v="3"/>
    <s v="ACAD"/>
    <x v="15"/>
    <m/>
    <n v="0"/>
    <n v="980"/>
    <n v="0"/>
    <n v="0"/>
    <n v="0"/>
    <n v="0"/>
    <n v="0"/>
    <n v="0"/>
    <n v="700"/>
    <n v="0"/>
    <n v="0"/>
    <n v="0"/>
    <n v="1680"/>
  </r>
  <r>
    <m/>
    <n v="40862203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204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205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20700"/>
    <x v="21"/>
    <s v="VIÁTICOS EN EL PAÍ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20800"/>
    <x v="21"/>
    <s v="VIÁTICOS EN EL PAÍS"/>
    <m/>
    <n v="3"/>
    <s v="ACAD"/>
    <x v="15"/>
    <m/>
    <n v="0"/>
    <n v="700"/>
    <n v="0"/>
    <n v="0"/>
    <n v="0"/>
    <n v="0"/>
    <n v="0"/>
    <n v="0"/>
    <n v="0"/>
    <n v="0"/>
    <n v="0"/>
    <n v="0"/>
    <n v="700"/>
  </r>
  <r>
    <m/>
    <n v="4086210300"/>
    <x v="22"/>
    <s v="GASTOS DE CAMINO"/>
    <m/>
    <n v="3"/>
    <s v="ACAD"/>
    <x v="15"/>
    <m/>
    <n v="0"/>
    <n v="800"/>
    <n v="0"/>
    <n v="0"/>
    <n v="0"/>
    <n v="0"/>
    <n v="0"/>
    <n v="0"/>
    <n v="700"/>
    <n v="300"/>
    <n v="300"/>
    <n v="0"/>
    <n v="2100"/>
  </r>
  <r>
    <m/>
    <n v="4086211200"/>
    <x v="22"/>
    <s v="GASTOS DE CAMINO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11300"/>
    <x v="22"/>
    <s v="GASTOS DE CAMINO"/>
    <m/>
    <n v="3"/>
    <s v="ACAD"/>
    <x v="15"/>
    <m/>
    <n v="0"/>
    <n v="400"/>
    <n v="0"/>
    <n v="0"/>
    <n v="0"/>
    <n v="0"/>
    <n v="0"/>
    <n v="0"/>
    <n v="400"/>
    <n v="0"/>
    <n v="0"/>
    <n v="0"/>
    <n v="800"/>
  </r>
  <r>
    <m/>
    <n v="40862114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115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116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202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203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204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205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20700"/>
    <x v="22"/>
    <s v="GASTOS DE CAMINO"/>
    <m/>
    <n v="3"/>
    <s v="ACAD"/>
    <x v="15"/>
    <m/>
    <n v="0"/>
    <n v="300"/>
    <n v="0"/>
    <n v="0"/>
    <n v="0"/>
    <n v="0"/>
    <n v="0"/>
    <n v="0"/>
    <n v="300"/>
    <n v="0"/>
    <n v="0"/>
    <n v="0"/>
    <n v="600"/>
  </r>
  <r>
    <m/>
    <n v="4086210300"/>
    <x v="23"/>
    <s v="CUOTAS"/>
    <m/>
    <n v="3"/>
    <s v="ACAD"/>
    <x v="15"/>
    <m/>
    <n v="0"/>
    <n v="0"/>
    <n v="1032"/>
    <n v="1028"/>
    <n v="1028"/>
    <n v="1028"/>
    <n v="0"/>
    <n v="0"/>
    <n v="0"/>
    <n v="1028"/>
    <n v="1028"/>
    <n v="1028"/>
    <n v="7200"/>
  </r>
  <r>
    <m/>
    <n v="4086211200"/>
    <x v="23"/>
    <s v="CUOTAS"/>
    <m/>
    <n v="3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300"/>
    <x v="23"/>
    <s v="CUOTAS"/>
    <m/>
    <n v="3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400"/>
    <x v="23"/>
    <s v="CUOTAS"/>
    <m/>
    <n v="3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11500"/>
    <x v="23"/>
    <s v="CUOTAS"/>
    <m/>
    <n v="3"/>
    <s v="ACAD"/>
    <x v="15"/>
    <m/>
    <n v="0"/>
    <n v="700"/>
    <n v="0"/>
    <n v="0"/>
    <n v="0"/>
    <n v="0"/>
    <n v="0"/>
    <n v="0"/>
    <n v="700"/>
    <n v="0"/>
    <n v="0"/>
    <n v="0"/>
    <n v="1400"/>
  </r>
  <r>
    <m/>
    <n v="4086220200"/>
    <x v="23"/>
    <s v="CUOTAS"/>
    <m/>
    <n v="3"/>
    <s v="ACAD"/>
    <x v="15"/>
    <m/>
    <n v="0"/>
    <n v="1000"/>
    <n v="0"/>
    <n v="0"/>
    <n v="0"/>
    <n v="0"/>
    <n v="0"/>
    <n v="0"/>
    <n v="1000"/>
    <n v="0"/>
    <n v="0"/>
    <n v="0"/>
    <n v="2000"/>
  </r>
  <r>
    <m/>
    <n v="4086220300"/>
    <x v="23"/>
    <s v="CUOTAS"/>
    <m/>
    <n v="3"/>
    <s v="ACAD"/>
    <x v="15"/>
    <m/>
    <n v="0"/>
    <n v="685"/>
    <n v="0"/>
    <n v="0"/>
    <n v="0"/>
    <n v="0"/>
    <n v="0"/>
    <n v="0"/>
    <n v="685"/>
    <n v="0"/>
    <n v="0"/>
    <n v="0"/>
    <n v="1370"/>
  </r>
  <r>
    <m/>
    <n v="40862112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13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14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15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16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17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18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20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21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22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23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24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26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28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0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1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2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4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5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6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7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8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39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14000"/>
    <x v="24"/>
    <s v="CONGRESOS Y CONVENCIONES"/>
    <m/>
    <n v="3"/>
    <s v="ACAD"/>
    <x v="15"/>
    <m/>
    <n v="0"/>
    <n v="2000"/>
    <n v="0"/>
    <n v="0"/>
    <n v="0"/>
    <n v="0"/>
    <n v="0"/>
    <n v="0"/>
    <n v="1702"/>
    <n v="0"/>
    <n v="0"/>
    <n v="0"/>
    <n v="3702"/>
  </r>
  <r>
    <m/>
    <n v="40862202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03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04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05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07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08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09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1000"/>
    <x v="24"/>
    <s v="CONGRESOS Y CONVENCIONES"/>
    <m/>
    <n v="3"/>
    <s v="ACAD"/>
    <x v="15"/>
    <m/>
    <n v="0"/>
    <n v="3000"/>
    <n v="0"/>
    <n v="0"/>
    <n v="0"/>
    <n v="0"/>
    <n v="0"/>
    <n v="0"/>
    <n v="3000"/>
    <n v="0"/>
    <n v="0"/>
    <n v="0"/>
    <n v="6000"/>
  </r>
  <r>
    <m/>
    <n v="40862211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12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13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17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18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19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20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21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22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23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2400"/>
    <x v="24"/>
    <s v="CONGRESOS Y CONVENCIONES"/>
    <m/>
    <n v="3"/>
    <s v="ACAD"/>
    <x v="15"/>
    <m/>
    <n v="0"/>
    <n v="2000"/>
    <n v="0"/>
    <n v="0"/>
    <n v="0"/>
    <n v="0"/>
    <n v="0"/>
    <n v="0"/>
    <n v="2000"/>
    <n v="0"/>
    <n v="0"/>
    <n v="0"/>
    <n v="4000"/>
  </r>
  <r>
    <m/>
    <n v="4086222500"/>
    <x v="24"/>
    <s v="CONGRESOS Y CONVENCIONES"/>
    <m/>
    <n v="3"/>
    <s v="ACAD"/>
    <x v="15"/>
    <m/>
    <n v="0"/>
    <n v="2000"/>
    <n v="0"/>
    <n v="0"/>
    <n v="0"/>
    <n v="0"/>
    <n v="0"/>
    <n v="0"/>
    <n v="1702"/>
    <n v="0"/>
    <n v="0"/>
    <n v="0"/>
    <n v="3702"/>
  </r>
  <r>
    <m/>
    <n v="4086210300"/>
    <x v="2"/>
    <s v="MATERIALES, ÚTILES Y EQUIPOS MENORES DE OFICINA"/>
    <m/>
    <n v="2"/>
    <s v="ACAD"/>
    <x v="16"/>
    <m/>
    <n v="0"/>
    <n v="0"/>
    <n v="0"/>
    <n v="5000"/>
    <n v="0"/>
    <n v="0"/>
    <n v="0"/>
    <n v="0"/>
    <n v="0"/>
    <n v="0"/>
    <n v="0"/>
    <n v="0"/>
    <n v="5000"/>
  </r>
  <r>
    <m/>
    <n v="40862112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13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14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15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16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17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18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19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0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1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2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3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4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5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6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7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8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29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31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33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35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3600"/>
    <x v="2"/>
    <s v="MATERIALES, ÚTILES Y EQUIPOS MENORES DE OFICINA"/>
    <m/>
    <n v="2"/>
    <s v="ACAD"/>
    <x v="16"/>
    <m/>
    <n v="0"/>
    <n v="1350"/>
    <n v="0"/>
    <n v="0"/>
    <n v="0"/>
    <n v="0"/>
    <n v="0"/>
    <n v="0"/>
    <n v="0"/>
    <n v="0"/>
    <n v="0"/>
    <n v="0"/>
    <n v="1350"/>
  </r>
  <r>
    <m/>
    <n v="4086213700"/>
    <x v="2"/>
    <s v="MATERIALES, ÚTILES Y EQUIPOS MENORES DE OFICINA"/>
    <m/>
    <n v="2"/>
    <s v="ACAD"/>
    <x v="16"/>
    <m/>
    <n v="0"/>
    <n v="1300"/>
    <n v="0"/>
    <n v="0"/>
    <n v="0"/>
    <n v="0"/>
    <n v="0"/>
    <n v="0"/>
    <n v="0"/>
    <n v="0"/>
    <n v="0"/>
    <n v="0"/>
    <n v="1300"/>
  </r>
  <r>
    <m/>
    <n v="4086220900"/>
    <x v="2"/>
    <s v="MATERIALES, ÚTILES Y EQUIPOS MENORES DE OFICINA"/>
    <m/>
    <n v="2"/>
    <s v="ACAD"/>
    <x v="16"/>
    <m/>
    <n v="0"/>
    <n v="1800"/>
    <n v="0"/>
    <n v="0"/>
    <n v="0"/>
    <n v="0"/>
    <n v="0"/>
    <n v="0"/>
    <n v="0"/>
    <n v="0"/>
    <n v="0"/>
    <n v="0"/>
    <n v="1800"/>
  </r>
  <r>
    <m/>
    <n v="40862112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13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14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15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16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17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18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19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0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1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2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3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4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5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6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7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8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29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31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33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35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3600"/>
    <x v="61"/>
    <s v="MATERIALES Y SUMINISTROS PARA PLANTELES EDUCATIVOS"/>
    <m/>
    <n v="2"/>
    <s v="ACAD"/>
    <x v="16"/>
    <m/>
    <n v="0"/>
    <n v="0"/>
    <n v="29000"/>
    <n v="0"/>
    <n v="0"/>
    <n v="0"/>
    <n v="0"/>
    <n v="0"/>
    <n v="0"/>
    <n v="0"/>
    <n v="0"/>
    <n v="0"/>
    <n v="29000"/>
  </r>
  <r>
    <m/>
    <n v="4086213700"/>
    <x v="61"/>
    <s v="MATERIALES Y SUMINISTROS PARA PLANTELES EDUCATIVOS"/>
    <m/>
    <n v="2"/>
    <s v="ACAD"/>
    <x v="16"/>
    <m/>
    <n v="0"/>
    <n v="0"/>
    <n v="28000"/>
    <n v="0"/>
    <n v="0"/>
    <n v="0"/>
    <n v="0"/>
    <n v="0"/>
    <n v="0"/>
    <n v="0"/>
    <n v="0"/>
    <n v="0"/>
    <n v="28000"/>
  </r>
  <r>
    <m/>
    <n v="4086220900"/>
    <x v="61"/>
    <s v="MATERIALES Y SUMINISTROS PARA PLANTELES EDUCATIVOS"/>
    <m/>
    <n v="2"/>
    <s v="ACAD"/>
    <x v="16"/>
    <m/>
    <n v="0"/>
    <n v="0"/>
    <n v="12480"/>
    <n v="0"/>
    <n v="0"/>
    <n v="0"/>
    <n v="0"/>
    <n v="0"/>
    <n v="0"/>
    <n v="0"/>
    <n v="0"/>
    <n v="0"/>
    <n v="12480"/>
  </r>
  <r>
    <m/>
    <n v="4086211200"/>
    <x v="12"/>
    <s v="COMBUSTIBLES"/>
    <m/>
    <n v="2"/>
    <s v="ACAD"/>
    <x v="16"/>
    <m/>
    <n v="0"/>
    <n v="0"/>
    <n v="0"/>
    <n v="0"/>
    <n v="0"/>
    <n v="0"/>
    <n v="0"/>
    <n v="0"/>
    <n v="0"/>
    <n v="0"/>
    <n v="2200"/>
    <n v="0"/>
    <n v="2200"/>
  </r>
  <r>
    <m/>
    <n v="40862113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14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15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16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17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18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20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21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22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2300"/>
    <x v="12"/>
    <s v="COMBUSTIBLES"/>
    <m/>
    <n v="2"/>
    <s v="ACAD"/>
    <x v="16"/>
    <m/>
    <n v="0"/>
    <n v="0"/>
    <n v="0"/>
    <n v="0"/>
    <n v="0"/>
    <n v="0"/>
    <n v="0"/>
    <n v="0"/>
    <n v="0"/>
    <n v="0"/>
    <n v="2200"/>
    <n v="0"/>
    <n v="2200"/>
  </r>
  <r>
    <m/>
    <n v="40862124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26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2800"/>
    <x v="12"/>
    <s v="COMBUSTIBLES"/>
    <m/>
    <n v="2"/>
    <s v="ACAD"/>
    <x v="16"/>
    <m/>
    <n v="0"/>
    <n v="0"/>
    <n v="0"/>
    <n v="0"/>
    <n v="0"/>
    <n v="0"/>
    <n v="0"/>
    <n v="0"/>
    <n v="0"/>
    <n v="0"/>
    <n v="1100"/>
    <n v="0"/>
    <n v="1100"/>
  </r>
  <r>
    <m/>
    <n v="4086213000"/>
    <x v="12"/>
    <s v="COMBUSTIBLES"/>
    <m/>
    <n v="2"/>
    <s v="ACAD"/>
    <x v="16"/>
    <m/>
    <n v="0"/>
    <n v="0"/>
    <n v="0"/>
    <n v="0"/>
    <n v="0"/>
    <n v="0"/>
    <n v="0"/>
    <n v="0"/>
    <n v="0"/>
    <n v="0"/>
    <n v="1198"/>
    <n v="0"/>
    <n v="1198"/>
  </r>
  <r>
    <m/>
    <n v="4086220900"/>
    <x v="12"/>
    <s v="COMBUSTIBLES"/>
    <m/>
    <n v="2"/>
    <s v="ACAD"/>
    <x v="16"/>
    <m/>
    <n v="0"/>
    <n v="0"/>
    <n v="0"/>
    <n v="0"/>
    <n v="0"/>
    <n v="0"/>
    <n v="0"/>
    <n v="0"/>
    <n v="0"/>
    <n v="0"/>
    <n v="1200"/>
    <n v="0"/>
    <n v="1200"/>
  </r>
  <r>
    <m/>
    <n v="4086210300"/>
    <x v="54"/>
    <s v="SERVICIOS DE CAPACITACIÓN"/>
    <m/>
    <n v="3"/>
    <s v="ACAD"/>
    <x v="16"/>
    <m/>
    <n v="0"/>
    <n v="50000"/>
    <n v="0"/>
    <n v="0"/>
    <n v="0"/>
    <n v="0"/>
    <n v="0"/>
    <n v="0"/>
    <n v="0"/>
    <n v="0"/>
    <n v="0"/>
    <n v="0"/>
    <n v="50000"/>
  </r>
  <r>
    <m/>
    <n v="40862112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3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4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5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6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7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8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9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0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1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2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3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4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5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6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7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8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29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31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33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35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36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37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20900"/>
    <x v="62"/>
    <s v="SERVICIO DE ACCESO A INTERNET, REDES Y PROCESAMIENTO DE INFORMACIÓN"/>
    <m/>
    <n v="3"/>
    <s v="ACAD"/>
    <x v="16"/>
    <m/>
    <n v="0"/>
    <n v="0"/>
    <n v="8000"/>
    <n v="0"/>
    <n v="0"/>
    <n v="0"/>
    <n v="0"/>
    <n v="0"/>
    <n v="0"/>
    <n v="0"/>
    <n v="0"/>
    <n v="0"/>
    <n v="8000"/>
  </r>
  <r>
    <m/>
    <n v="40862112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3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4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5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6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7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8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9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0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1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2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3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4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5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6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7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8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29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31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33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35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36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37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20900"/>
    <x v="45"/>
    <s v="MANTENIMIENTO Y CONSERVACIÓN DE PLANTELES ESCOLARES"/>
    <m/>
    <n v="3"/>
    <s v="ACAD"/>
    <x v="16"/>
    <m/>
    <n v="0"/>
    <n v="0"/>
    <n v="7000"/>
    <n v="0"/>
    <n v="0"/>
    <n v="0"/>
    <n v="0"/>
    <n v="0"/>
    <n v="0"/>
    <n v="0"/>
    <n v="0"/>
    <n v="0"/>
    <n v="7000"/>
  </r>
  <r>
    <m/>
    <n v="4086211200"/>
    <x v="23"/>
    <s v="CUOTAS"/>
    <m/>
    <n v="3"/>
    <s v="ACAD"/>
    <x v="16"/>
    <m/>
    <n v="0"/>
    <n v="0"/>
    <n v="0"/>
    <n v="0"/>
    <n v="0"/>
    <n v="0"/>
    <n v="0"/>
    <n v="0"/>
    <n v="0"/>
    <n v="0"/>
    <n v="4282"/>
    <n v="0"/>
    <n v="4282"/>
  </r>
  <r>
    <m/>
    <n v="4086220900"/>
    <x v="23"/>
    <s v="CUOTAS"/>
    <m/>
    <n v="3"/>
    <s v="ACAD"/>
    <x v="16"/>
    <m/>
    <n v="0"/>
    <n v="0"/>
    <n v="0"/>
    <n v="0"/>
    <n v="0"/>
    <n v="0"/>
    <n v="0"/>
    <n v="0"/>
    <n v="0"/>
    <n v="0"/>
    <n v="252"/>
    <n v="0"/>
    <n v="252"/>
  </r>
  <r>
    <m/>
    <n v="4086210300"/>
    <x v="24"/>
    <s v="CONGRESOS Y CONVENCIONES"/>
    <m/>
    <n v="3"/>
    <s v="ACAD"/>
    <x v="16"/>
    <m/>
    <n v="0"/>
    <n v="0"/>
    <n v="0"/>
    <n v="0"/>
    <n v="0"/>
    <n v="0"/>
    <n v="0"/>
    <n v="0"/>
    <n v="0"/>
    <n v="0"/>
    <n v="13500"/>
    <n v="0"/>
    <n v="13500"/>
  </r>
  <r>
    <m/>
    <n v="4086211300"/>
    <x v="20"/>
    <s v="PASAJES TERRESTRES"/>
    <m/>
    <n v="3"/>
    <s v="ACAD"/>
    <x v="16"/>
    <m/>
    <n v="0"/>
    <n v="0"/>
    <n v="0"/>
    <n v="0"/>
    <n v="0"/>
    <n v="0"/>
    <n v="0"/>
    <n v="0"/>
    <n v="0"/>
    <n v="0"/>
    <n v="1000"/>
    <n v="0"/>
    <n v="1000"/>
  </r>
  <r>
    <m/>
    <n v="4086211400"/>
    <x v="20"/>
    <s v="PASAJES TERRESTRES"/>
    <m/>
    <n v="3"/>
    <s v="ACAD"/>
    <x v="16"/>
    <m/>
    <n v="0"/>
    <n v="0"/>
    <n v="0"/>
    <n v="0"/>
    <n v="0"/>
    <n v="0"/>
    <n v="0"/>
    <n v="0"/>
    <n v="0"/>
    <n v="0"/>
    <n v="1950"/>
    <n v="0"/>
    <n v="1950"/>
  </r>
  <r>
    <m/>
    <n v="4086211500"/>
    <x v="20"/>
    <s v="PASAJES TERRESTRES"/>
    <m/>
    <n v="3"/>
    <s v="ACAD"/>
    <x v="16"/>
    <m/>
    <n v="0"/>
    <n v="0"/>
    <n v="0"/>
    <n v="0"/>
    <n v="0"/>
    <n v="0"/>
    <n v="0"/>
    <n v="0"/>
    <n v="0"/>
    <n v="0"/>
    <n v="1700"/>
    <n v="0"/>
    <n v="1700"/>
  </r>
  <r>
    <m/>
    <n v="4086212100"/>
    <x v="20"/>
    <s v="PASAJES TERRESTRES"/>
    <m/>
    <n v="3"/>
    <s v="ACAD"/>
    <x v="16"/>
    <m/>
    <n v="0"/>
    <n v="0"/>
    <n v="0"/>
    <n v="0"/>
    <n v="0"/>
    <n v="0"/>
    <n v="0"/>
    <n v="0"/>
    <n v="0"/>
    <n v="0"/>
    <n v="1900"/>
    <n v="0"/>
    <n v="1900"/>
  </r>
  <r>
    <m/>
    <n v="4086212200"/>
    <x v="20"/>
    <s v="PASAJES TERRESTRES"/>
    <m/>
    <n v="3"/>
    <s v="ACAD"/>
    <x v="16"/>
    <m/>
    <n v="0"/>
    <n v="0"/>
    <n v="0"/>
    <n v="0"/>
    <n v="0"/>
    <n v="0"/>
    <n v="0"/>
    <n v="0"/>
    <n v="0"/>
    <n v="0"/>
    <n v="2000"/>
    <n v="0"/>
    <n v="2000"/>
  </r>
  <r>
    <m/>
    <n v="4086212300"/>
    <x v="20"/>
    <s v="PASAJES TERRESTRES"/>
    <m/>
    <n v="3"/>
    <s v="ACAD"/>
    <x v="16"/>
    <m/>
    <n v="0"/>
    <n v="0"/>
    <n v="0"/>
    <n v="0"/>
    <n v="0"/>
    <n v="0"/>
    <n v="0"/>
    <n v="0"/>
    <n v="0"/>
    <n v="0"/>
    <n v="1800"/>
    <n v="0"/>
    <n v="1800"/>
  </r>
  <r>
    <m/>
    <n v="4086211200"/>
    <x v="22"/>
    <s v="GASTOS DE CAMINO"/>
    <m/>
    <n v="3"/>
    <s v="ACAD"/>
    <x v="16"/>
    <m/>
    <n v="0"/>
    <n v="0"/>
    <n v="0"/>
    <n v="0"/>
    <n v="0"/>
    <n v="0"/>
    <n v="0"/>
    <n v="0"/>
    <n v="0"/>
    <n v="0"/>
    <n v="600"/>
    <n v="0"/>
    <n v="600"/>
  </r>
  <r>
    <m/>
    <n v="4086211300"/>
    <x v="22"/>
    <s v="GASTOS DE CAMINO"/>
    <m/>
    <n v="3"/>
    <s v="ACAD"/>
    <x v="16"/>
    <m/>
    <n v="0"/>
    <n v="0"/>
    <n v="0"/>
    <n v="0"/>
    <n v="0"/>
    <n v="0"/>
    <n v="0"/>
    <n v="0"/>
    <n v="0"/>
    <n v="0"/>
    <n v="600"/>
    <n v="0"/>
    <n v="600"/>
  </r>
  <r>
    <m/>
    <n v="4086211400"/>
    <x v="22"/>
    <s v="GASTOS DE CAMINO"/>
    <m/>
    <n v="3"/>
    <s v="ACAD"/>
    <x v="16"/>
    <m/>
    <n v="0"/>
    <n v="0"/>
    <n v="0"/>
    <n v="0"/>
    <n v="0"/>
    <n v="0"/>
    <n v="0"/>
    <n v="0"/>
    <n v="0"/>
    <n v="0"/>
    <n v="600"/>
    <n v="0"/>
    <n v="600"/>
  </r>
  <r>
    <m/>
    <n v="4086211500"/>
    <x v="22"/>
    <s v="GASTOS DE CAMINO"/>
    <m/>
    <n v="3"/>
    <s v="ACAD"/>
    <x v="16"/>
    <m/>
    <n v="0"/>
    <n v="0"/>
    <n v="0"/>
    <n v="0"/>
    <n v="0"/>
    <n v="0"/>
    <n v="0"/>
    <n v="0"/>
    <n v="0"/>
    <n v="0"/>
    <n v="600"/>
    <n v="0"/>
    <n v="600"/>
  </r>
  <r>
    <m/>
    <n v="4086211600"/>
    <x v="22"/>
    <s v="GASTOS DE CAMINO"/>
    <m/>
    <n v="3"/>
    <s v="ACAD"/>
    <x v="16"/>
    <m/>
    <n v="0"/>
    <n v="0"/>
    <n v="0"/>
    <n v="0"/>
    <n v="0"/>
    <n v="0"/>
    <n v="0"/>
    <n v="0"/>
    <n v="0"/>
    <n v="0"/>
    <n v="600"/>
    <n v="0"/>
    <n v="600"/>
  </r>
  <r>
    <m/>
    <n v="4086211700"/>
    <x v="22"/>
    <s v="GASTOS DE CAMINO"/>
    <m/>
    <n v="3"/>
    <s v="ACAD"/>
    <x v="16"/>
    <m/>
    <n v="0"/>
    <n v="0"/>
    <n v="0"/>
    <n v="0"/>
    <n v="0"/>
    <n v="0"/>
    <n v="0"/>
    <n v="0"/>
    <n v="0"/>
    <n v="0"/>
    <n v="600"/>
    <n v="0"/>
    <n v="600"/>
  </r>
  <r>
    <m/>
    <n v="40862118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20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2100"/>
    <x v="22"/>
    <s v="GASTOS DE CAMINO"/>
    <m/>
    <n v="3"/>
    <s v="ACAD"/>
    <x v="16"/>
    <m/>
    <n v="0"/>
    <n v="0"/>
    <n v="0"/>
    <n v="0"/>
    <n v="0"/>
    <n v="0"/>
    <n v="0"/>
    <n v="0"/>
    <n v="0"/>
    <n v="0"/>
    <n v="600"/>
    <n v="0"/>
    <n v="600"/>
  </r>
  <r>
    <m/>
    <n v="40862122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23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24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26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28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30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20900"/>
    <x v="22"/>
    <s v="GASTOS DE CAMINO"/>
    <m/>
    <n v="3"/>
    <s v="ACAD"/>
    <x v="16"/>
    <m/>
    <n v="0"/>
    <n v="0"/>
    <n v="0"/>
    <n v="0"/>
    <n v="0"/>
    <n v="0"/>
    <n v="0"/>
    <n v="0"/>
    <n v="0"/>
    <n v="0"/>
    <n v="300"/>
    <n v="0"/>
    <n v="300"/>
  </r>
  <r>
    <m/>
    <n v="40862103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16150"/>
    <n v="0"/>
    <n v="16150"/>
  </r>
  <r>
    <m/>
    <n v="40862112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1400"/>
    <n v="0"/>
    <n v="2400"/>
  </r>
  <r>
    <m/>
    <n v="40862113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1400"/>
  </r>
  <r>
    <m/>
    <n v="40862114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15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16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17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18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19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1400"/>
    <n v="0"/>
    <n v="1400"/>
  </r>
  <r>
    <m/>
    <n v="40862120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21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22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23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1400"/>
    <n v="0"/>
    <n v="1400"/>
  </r>
  <r>
    <m/>
    <n v="40862124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25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1400"/>
    <n v="0"/>
    <n v="1400"/>
  </r>
  <r>
    <m/>
    <n v="40862126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27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1400"/>
    <n v="0"/>
    <n v="1400"/>
  </r>
  <r>
    <m/>
    <n v="40862128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29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1400"/>
    <n v="0"/>
    <n v="1400"/>
  </r>
  <r>
    <m/>
    <n v="40862130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31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33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35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37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20900"/>
    <x v="21"/>
    <s v="VIÁTICOS EN EL PAÍS"/>
    <m/>
    <n v="3"/>
    <s v="ACAD"/>
    <x v="16"/>
    <m/>
    <n v="0"/>
    <n v="0"/>
    <n v="0"/>
    <n v="0"/>
    <n v="0"/>
    <n v="0"/>
    <n v="0"/>
    <n v="0"/>
    <n v="0"/>
    <n v="0"/>
    <n v="700"/>
    <n v="0"/>
    <n v="700"/>
  </r>
  <r>
    <m/>
    <n v="40862112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13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14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15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16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17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18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19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0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1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2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3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4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5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6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7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8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29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31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33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35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36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37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20900"/>
    <x v="48"/>
    <s v="EQUIPO DE CÓMPUTO Y DE TECNOLOGÍAS DE LA INFORMACIÓN"/>
    <m/>
    <n v="5"/>
    <s v="ACAD"/>
    <x v="16"/>
    <m/>
    <n v="0"/>
    <n v="0"/>
    <n v="16500"/>
    <n v="0"/>
    <n v="0"/>
    <n v="0"/>
    <n v="0"/>
    <n v="0"/>
    <n v="0"/>
    <n v="0"/>
    <n v="0"/>
    <n v="0"/>
    <n v="16500"/>
  </r>
  <r>
    <m/>
    <n v="4086210300"/>
    <x v="2"/>
    <s v="MATERIALES, ÚTILES Y EQUIPOS MENORES DE OFICINA"/>
    <m/>
    <n v="2"/>
    <s v="ACAD"/>
    <x v="17"/>
    <m/>
    <n v="0"/>
    <n v="1000"/>
    <n v="0"/>
    <n v="0"/>
    <n v="0"/>
    <n v="0"/>
    <n v="0"/>
    <n v="0"/>
    <n v="0"/>
    <n v="0"/>
    <n v="0"/>
    <n v="0"/>
    <n v="1000"/>
  </r>
  <r>
    <m/>
    <n v="4086210300"/>
    <x v="26"/>
    <s v="MATERIALES Y ÚTILES DE IMPRESIÓN Y REPRODUCCIÓN"/>
    <m/>
    <n v="2"/>
    <s v="ACAD"/>
    <x v="17"/>
    <m/>
    <n v="0"/>
    <n v="1000"/>
    <n v="0"/>
    <n v="0"/>
    <n v="0"/>
    <n v="0"/>
    <n v="0"/>
    <n v="0"/>
    <n v="0"/>
    <n v="0"/>
    <n v="0"/>
    <n v="0"/>
    <n v="1000"/>
  </r>
  <r>
    <m/>
    <n v="4086210300"/>
    <x v="5"/>
    <s v="PRODUCTOS ALIMENTICIOS PARA EL PERSONAL EN LAS INSTALACIONES"/>
    <m/>
    <n v="2"/>
    <s v="ACAD"/>
    <x v="17"/>
    <m/>
    <n v="0"/>
    <n v="1000"/>
    <n v="0"/>
    <n v="0"/>
    <n v="0"/>
    <n v="0"/>
    <n v="0"/>
    <n v="0"/>
    <n v="0"/>
    <n v="0"/>
    <n v="0"/>
    <n v="0"/>
    <n v="1000"/>
  </r>
  <r>
    <m/>
    <n v="4086210300"/>
    <x v="7"/>
    <s v="UTENSILIOS PARA EL SERVICIO DE ALIMENTACIÓN"/>
    <m/>
    <n v="2"/>
    <s v="ACAD"/>
    <x v="17"/>
    <m/>
    <n v="0"/>
    <n v="1000"/>
    <n v="0"/>
    <n v="0"/>
    <n v="0"/>
    <n v="0"/>
    <n v="0"/>
    <n v="0"/>
    <n v="0"/>
    <n v="0"/>
    <n v="0"/>
    <n v="0"/>
    <n v="1000"/>
  </r>
  <r>
    <m/>
    <n v="4086210300"/>
    <x v="12"/>
    <s v="COMBUSTIBLES"/>
    <m/>
    <n v="2"/>
    <s v="ACAD"/>
    <x v="17"/>
    <m/>
    <n v="0"/>
    <n v="10000"/>
    <n v="0"/>
    <n v="0"/>
    <n v="0"/>
    <n v="0"/>
    <n v="0"/>
    <n v="0"/>
    <n v="0"/>
    <n v="0"/>
    <n v="0"/>
    <n v="0"/>
    <n v="10000"/>
  </r>
  <r>
    <m/>
    <n v="4086211200"/>
    <x v="12"/>
    <s v="COMBUSTIBLES"/>
    <m/>
    <n v="2"/>
    <s v="ACAD"/>
    <x v="17"/>
    <m/>
    <n v="0"/>
    <n v="1100"/>
    <n v="0"/>
    <n v="0"/>
    <n v="0"/>
    <n v="0"/>
    <n v="0"/>
    <n v="1100"/>
    <n v="0"/>
    <n v="0"/>
    <n v="0"/>
    <n v="0"/>
    <n v="2200"/>
  </r>
  <r>
    <m/>
    <n v="4086211300"/>
    <x v="12"/>
    <s v="COMBUSTIBLES"/>
    <m/>
    <n v="2"/>
    <s v="ACAD"/>
    <x v="17"/>
    <m/>
    <n v="0"/>
    <n v="1800"/>
    <n v="0"/>
    <n v="0"/>
    <n v="0"/>
    <n v="0"/>
    <n v="0"/>
    <n v="1800"/>
    <n v="0"/>
    <n v="0"/>
    <n v="0"/>
    <n v="0"/>
    <n v="3600"/>
  </r>
  <r>
    <m/>
    <n v="4086211400"/>
    <x v="12"/>
    <s v="COMBUSTIBLES"/>
    <m/>
    <n v="2"/>
    <s v="ACAD"/>
    <x v="17"/>
    <m/>
    <n v="0"/>
    <n v="2570"/>
    <n v="0"/>
    <n v="0"/>
    <n v="0"/>
    <n v="0"/>
    <n v="0"/>
    <n v="2570"/>
    <n v="0"/>
    <n v="0"/>
    <n v="0"/>
    <n v="0"/>
    <n v="5140"/>
  </r>
  <r>
    <m/>
    <n v="4086211500"/>
    <x v="12"/>
    <s v="COMBUSTIBLES"/>
    <m/>
    <n v="2"/>
    <s v="ACAD"/>
    <x v="17"/>
    <m/>
    <n v="0"/>
    <n v="1200"/>
    <n v="0"/>
    <n v="0"/>
    <n v="0"/>
    <n v="0"/>
    <n v="0"/>
    <n v="1200"/>
    <n v="0"/>
    <n v="0"/>
    <n v="0"/>
    <n v="0"/>
    <n v="2400"/>
  </r>
  <r>
    <m/>
    <n v="4086211600"/>
    <x v="12"/>
    <s v="COMBUSTIBLES"/>
    <m/>
    <n v="2"/>
    <s v="ACAD"/>
    <x v="17"/>
    <m/>
    <n v="0"/>
    <n v="900"/>
    <n v="0"/>
    <n v="0"/>
    <n v="0"/>
    <n v="0"/>
    <n v="0"/>
    <n v="900"/>
    <n v="0"/>
    <n v="0"/>
    <n v="0"/>
    <n v="0"/>
    <n v="1800"/>
  </r>
  <r>
    <m/>
    <n v="4086211700"/>
    <x v="12"/>
    <s v="COMBUSTIBLES"/>
    <m/>
    <n v="2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11800"/>
    <x v="12"/>
    <s v="COMBUSTIBLES"/>
    <m/>
    <n v="2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12000"/>
    <x v="12"/>
    <s v="COMBUSTIBLES"/>
    <m/>
    <n v="2"/>
    <s v="ACAD"/>
    <x v="17"/>
    <m/>
    <n v="0"/>
    <n v="1700"/>
    <n v="0"/>
    <n v="0"/>
    <n v="0"/>
    <n v="0"/>
    <n v="0"/>
    <n v="1700"/>
    <n v="0"/>
    <n v="0"/>
    <n v="0"/>
    <n v="0"/>
    <n v="3400"/>
  </r>
  <r>
    <m/>
    <n v="4086212100"/>
    <x v="12"/>
    <s v="COMBUSTIBLES"/>
    <m/>
    <n v="2"/>
    <s v="ACAD"/>
    <x v="17"/>
    <m/>
    <n v="0"/>
    <n v="4000"/>
    <n v="0"/>
    <n v="0"/>
    <n v="0"/>
    <n v="0"/>
    <n v="0"/>
    <n v="4000"/>
    <n v="0"/>
    <n v="0"/>
    <n v="0"/>
    <n v="0"/>
    <n v="8000"/>
  </r>
  <r>
    <m/>
    <n v="4086212200"/>
    <x v="12"/>
    <s v="COMBUSTIBLES"/>
    <m/>
    <n v="2"/>
    <s v="ACAD"/>
    <x v="17"/>
    <m/>
    <n v="0"/>
    <n v="2400"/>
    <n v="0"/>
    <n v="0"/>
    <n v="0"/>
    <n v="0"/>
    <n v="0"/>
    <n v="2400"/>
    <n v="0"/>
    <n v="0"/>
    <n v="0"/>
    <n v="0"/>
    <n v="4800"/>
  </r>
  <r>
    <m/>
    <n v="4086212300"/>
    <x v="12"/>
    <s v="COMBUSTIBLES"/>
    <m/>
    <n v="2"/>
    <s v="ACAD"/>
    <x v="17"/>
    <m/>
    <n v="0"/>
    <n v="1800"/>
    <n v="0"/>
    <n v="0"/>
    <n v="0"/>
    <n v="0"/>
    <n v="0"/>
    <n v="1800"/>
    <n v="0"/>
    <n v="0"/>
    <n v="0"/>
    <n v="0"/>
    <n v="3600"/>
  </r>
  <r>
    <m/>
    <n v="4086212400"/>
    <x v="12"/>
    <s v="COMBUSTIBLES"/>
    <m/>
    <n v="2"/>
    <s v="ACAD"/>
    <x v="17"/>
    <m/>
    <n v="0"/>
    <n v="1900"/>
    <n v="0"/>
    <n v="0"/>
    <n v="0"/>
    <n v="0"/>
    <n v="0"/>
    <n v="1900"/>
    <n v="0"/>
    <n v="0"/>
    <n v="0"/>
    <n v="0"/>
    <n v="3800"/>
  </r>
  <r>
    <m/>
    <n v="4086212600"/>
    <x v="12"/>
    <s v="COMBUSTIBLES"/>
    <m/>
    <n v="2"/>
    <s v="ACAD"/>
    <x v="17"/>
    <m/>
    <n v="0"/>
    <n v="2400"/>
    <n v="0"/>
    <n v="0"/>
    <n v="0"/>
    <n v="0"/>
    <n v="0"/>
    <n v="2400"/>
    <n v="0"/>
    <n v="0"/>
    <n v="0"/>
    <n v="0"/>
    <n v="4800"/>
  </r>
  <r>
    <m/>
    <n v="4086212800"/>
    <x v="12"/>
    <s v="COMBUSTIBLES"/>
    <m/>
    <n v="2"/>
    <s v="ACAD"/>
    <x v="17"/>
    <m/>
    <n v="0"/>
    <n v="2600"/>
    <n v="0"/>
    <n v="0"/>
    <n v="0"/>
    <n v="0"/>
    <n v="0"/>
    <n v="2600"/>
    <n v="0"/>
    <n v="0"/>
    <n v="0"/>
    <n v="0"/>
    <n v="5200"/>
  </r>
  <r>
    <m/>
    <n v="4086213000"/>
    <x v="12"/>
    <s v="COMBUSTIBLES"/>
    <m/>
    <n v="2"/>
    <s v="ACAD"/>
    <x v="17"/>
    <m/>
    <n v="0"/>
    <n v="1400"/>
    <n v="0"/>
    <n v="0"/>
    <n v="0"/>
    <n v="0"/>
    <n v="0"/>
    <n v="1400"/>
    <n v="0"/>
    <n v="0"/>
    <n v="0"/>
    <n v="0"/>
    <n v="2800"/>
  </r>
  <r>
    <m/>
    <n v="4086213100"/>
    <x v="12"/>
    <s v="COMBUSTIBLES"/>
    <m/>
    <n v="2"/>
    <s v="ACAD"/>
    <x v="17"/>
    <m/>
    <n v="0"/>
    <n v="1800"/>
    <n v="0"/>
    <n v="0"/>
    <n v="0"/>
    <n v="0"/>
    <n v="0"/>
    <n v="1800"/>
    <n v="0"/>
    <n v="0"/>
    <n v="0"/>
    <n v="0"/>
    <n v="3600"/>
  </r>
  <r>
    <m/>
    <n v="4086213400"/>
    <x v="12"/>
    <s v="COMBUSTIBLES"/>
    <m/>
    <n v="2"/>
    <s v="ACAD"/>
    <x v="17"/>
    <m/>
    <n v="0"/>
    <n v="1900"/>
    <n v="0"/>
    <n v="0"/>
    <n v="0"/>
    <n v="0"/>
    <n v="0"/>
    <n v="1900"/>
    <n v="0"/>
    <n v="0"/>
    <n v="0"/>
    <n v="0"/>
    <n v="3800"/>
  </r>
  <r>
    <m/>
    <n v="4086213500"/>
    <x v="12"/>
    <s v="COMBUSTIBLES"/>
    <m/>
    <n v="2"/>
    <s v="ACAD"/>
    <x v="17"/>
    <m/>
    <n v="0"/>
    <n v="400"/>
    <n v="0"/>
    <n v="0"/>
    <n v="0"/>
    <n v="0"/>
    <n v="0"/>
    <n v="400"/>
    <n v="0"/>
    <n v="0"/>
    <n v="0"/>
    <n v="0"/>
    <n v="800"/>
  </r>
  <r>
    <m/>
    <n v="4086213600"/>
    <x v="12"/>
    <s v="COMBUSTIBLES"/>
    <m/>
    <n v="2"/>
    <s v="ACAD"/>
    <x v="17"/>
    <m/>
    <n v="0"/>
    <n v="3600"/>
    <n v="0"/>
    <n v="0"/>
    <n v="0"/>
    <n v="0"/>
    <n v="0"/>
    <n v="3600"/>
    <n v="0"/>
    <n v="0"/>
    <n v="0"/>
    <n v="0"/>
    <n v="7200"/>
  </r>
  <r>
    <m/>
    <n v="4086213700"/>
    <x v="12"/>
    <s v="COMBUSTIBLES"/>
    <m/>
    <n v="2"/>
    <s v="ACAD"/>
    <x v="17"/>
    <m/>
    <n v="0"/>
    <n v="400"/>
    <n v="0"/>
    <n v="0"/>
    <n v="0"/>
    <n v="0"/>
    <n v="0"/>
    <n v="400"/>
    <n v="0"/>
    <n v="0"/>
    <n v="0"/>
    <n v="0"/>
    <n v="800"/>
  </r>
  <r>
    <m/>
    <n v="4086213800"/>
    <x v="12"/>
    <s v="COMBUSTIBLES"/>
    <m/>
    <n v="2"/>
    <s v="ACAD"/>
    <x v="17"/>
    <m/>
    <n v="0"/>
    <n v="2500"/>
    <n v="0"/>
    <n v="0"/>
    <n v="0"/>
    <n v="0"/>
    <n v="0"/>
    <n v="2500"/>
    <n v="0"/>
    <n v="0"/>
    <n v="0"/>
    <n v="0"/>
    <n v="5000"/>
  </r>
  <r>
    <m/>
    <n v="4086213900"/>
    <x v="12"/>
    <s v="COMBUSTIBLES"/>
    <m/>
    <n v="2"/>
    <s v="ACAD"/>
    <x v="17"/>
    <m/>
    <n v="0"/>
    <n v="2500"/>
    <n v="0"/>
    <n v="0"/>
    <n v="0"/>
    <n v="0"/>
    <n v="0"/>
    <n v="2500"/>
    <n v="0"/>
    <n v="0"/>
    <n v="0"/>
    <n v="0"/>
    <n v="5000"/>
  </r>
  <r>
    <m/>
    <n v="4086214000"/>
    <x v="12"/>
    <s v="COMBUSTIBLES"/>
    <m/>
    <n v="2"/>
    <s v="ACAD"/>
    <x v="17"/>
    <m/>
    <n v="0"/>
    <n v="1100"/>
    <n v="0"/>
    <n v="0"/>
    <n v="0"/>
    <n v="0"/>
    <n v="0"/>
    <n v="1100"/>
    <n v="0"/>
    <n v="0"/>
    <n v="0"/>
    <n v="0"/>
    <n v="2200"/>
  </r>
  <r>
    <m/>
    <n v="4086220200"/>
    <x v="12"/>
    <s v="COMBUSTIBLES"/>
    <m/>
    <n v="2"/>
    <s v="ACAD"/>
    <x v="17"/>
    <m/>
    <n v="0"/>
    <n v="2000"/>
    <n v="0"/>
    <n v="0"/>
    <n v="0"/>
    <n v="0"/>
    <n v="0"/>
    <n v="2000"/>
    <n v="0"/>
    <n v="0"/>
    <n v="0"/>
    <n v="0"/>
    <n v="4000"/>
  </r>
  <r>
    <m/>
    <n v="4086220300"/>
    <x v="12"/>
    <s v="COMBUSTIBLES"/>
    <m/>
    <n v="2"/>
    <s v="ACAD"/>
    <x v="17"/>
    <m/>
    <n v="0"/>
    <n v="1900"/>
    <n v="0"/>
    <n v="0"/>
    <n v="0"/>
    <n v="0"/>
    <n v="0"/>
    <n v="1900"/>
    <n v="0"/>
    <n v="0"/>
    <n v="0"/>
    <n v="0"/>
    <n v="3800"/>
  </r>
  <r>
    <m/>
    <n v="4086220400"/>
    <x v="12"/>
    <s v="COMBUSTIBLES"/>
    <m/>
    <n v="2"/>
    <s v="ACAD"/>
    <x v="17"/>
    <m/>
    <n v="0"/>
    <n v="3600"/>
    <n v="0"/>
    <n v="0"/>
    <n v="0"/>
    <n v="0"/>
    <n v="0"/>
    <n v="3600"/>
    <n v="0"/>
    <n v="0"/>
    <n v="0"/>
    <n v="0"/>
    <n v="7200"/>
  </r>
  <r>
    <m/>
    <n v="4086220500"/>
    <x v="12"/>
    <s v="COMBUSTIBLES"/>
    <m/>
    <n v="2"/>
    <s v="ACAD"/>
    <x v="17"/>
    <m/>
    <n v="0"/>
    <n v="2400"/>
    <n v="0"/>
    <n v="0"/>
    <n v="0"/>
    <n v="0"/>
    <n v="0"/>
    <n v="2400"/>
    <n v="0"/>
    <n v="0"/>
    <n v="0"/>
    <n v="0"/>
    <n v="4800"/>
  </r>
  <r>
    <m/>
    <n v="4086220700"/>
    <x v="12"/>
    <s v="COMBUSTIBLES"/>
    <m/>
    <n v="2"/>
    <s v="ACAD"/>
    <x v="17"/>
    <m/>
    <n v="0"/>
    <n v="2000"/>
    <n v="0"/>
    <n v="0"/>
    <n v="0"/>
    <n v="0"/>
    <n v="0"/>
    <n v="2000"/>
    <n v="0"/>
    <n v="0"/>
    <n v="0"/>
    <n v="0"/>
    <n v="4000"/>
  </r>
  <r>
    <m/>
    <n v="4086220800"/>
    <x v="12"/>
    <s v="COMBUSTIBLES"/>
    <m/>
    <n v="2"/>
    <s v="ACAD"/>
    <x v="17"/>
    <m/>
    <n v="0"/>
    <n v="1800"/>
    <n v="0"/>
    <n v="0"/>
    <n v="0"/>
    <n v="0"/>
    <n v="0"/>
    <n v="1800"/>
    <n v="0"/>
    <n v="0"/>
    <n v="0"/>
    <n v="0"/>
    <n v="3600"/>
  </r>
  <r>
    <m/>
    <n v="4086220900"/>
    <x v="12"/>
    <s v="COMBUSTIBLES"/>
    <m/>
    <n v="2"/>
    <s v="ACAD"/>
    <x v="17"/>
    <m/>
    <n v="0"/>
    <n v="600"/>
    <n v="0"/>
    <n v="0"/>
    <n v="0"/>
    <n v="0"/>
    <n v="0"/>
    <n v="600"/>
    <n v="0"/>
    <n v="0"/>
    <n v="0"/>
    <n v="0"/>
    <n v="1200"/>
  </r>
  <r>
    <m/>
    <n v="4086221000"/>
    <x v="12"/>
    <s v="COMBUSTIBLES"/>
    <m/>
    <n v="2"/>
    <s v="ACAD"/>
    <x v="17"/>
    <m/>
    <n v="0"/>
    <n v="2600"/>
    <n v="0"/>
    <n v="0"/>
    <n v="0"/>
    <n v="0"/>
    <n v="0"/>
    <n v="2600"/>
    <n v="0"/>
    <n v="0"/>
    <n v="0"/>
    <n v="0"/>
    <n v="5200"/>
  </r>
  <r>
    <m/>
    <n v="4086221100"/>
    <x v="12"/>
    <s v="COMBUSTIBLES"/>
    <m/>
    <n v="2"/>
    <s v="ACAD"/>
    <x v="17"/>
    <m/>
    <n v="0"/>
    <n v="1800"/>
    <n v="0"/>
    <n v="0"/>
    <n v="0"/>
    <n v="0"/>
    <n v="0"/>
    <n v="1800"/>
    <n v="0"/>
    <n v="0"/>
    <n v="0"/>
    <n v="0"/>
    <n v="3600"/>
  </r>
  <r>
    <m/>
    <n v="4086221200"/>
    <x v="12"/>
    <s v="COMBUSTIBLES"/>
    <m/>
    <n v="2"/>
    <s v="ACAD"/>
    <x v="17"/>
    <m/>
    <n v="0"/>
    <n v="1200"/>
    <n v="0"/>
    <n v="0"/>
    <n v="0"/>
    <n v="0"/>
    <n v="0"/>
    <n v="1200"/>
    <n v="0"/>
    <n v="0"/>
    <n v="0"/>
    <n v="0"/>
    <n v="2400"/>
  </r>
  <r>
    <m/>
    <n v="4086221300"/>
    <x v="12"/>
    <s v="COMBUSTIBLES"/>
    <m/>
    <n v="2"/>
    <s v="ACAD"/>
    <x v="17"/>
    <m/>
    <n v="0"/>
    <n v="1600"/>
    <n v="0"/>
    <n v="0"/>
    <n v="0"/>
    <n v="0"/>
    <n v="0"/>
    <n v="1600"/>
    <n v="0"/>
    <n v="0"/>
    <n v="0"/>
    <n v="0"/>
    <n v="3200"/>
  </r>
  <r>
    <m/>
    <n v="4086221700"/>
    <x v="12"/>
    <s v="COMBUSTIBLES"/>
    <m/>
    <n v="2"/>
    <s v="ACAD"/>
    <x v="17"/>
    <m/>
    <n v="0"/>
    <n v="1700"/>
    <n v="0"/>
    <n v="0"/>
    <n v="0"/>
    <n v="0"/>
    <n v="0"/>
    <n v="1700"/>
    <n v="0"/>
    <n v="0"/>
    <n v="0"/>
    <n v="0"/>
    <n v="3400"/>
  </r>
  <r>
    <m/>
    <n v="4086221800"/>
    <x v="12"/>
    <s v="COMBUSTIBLES"/>
    <m/>
    <n v="2"/>
    <s v="ACAD"/>
    <x v="17"/>
    <m/>
    <n v="0"/>
    <n v="1400"/>
    <n v="0"/>
    <n v="0"/>
    <n v="0"/>
    <n v="0"/>
    <n v="0"/>
    <n v="1400"/>
    <n v="0"/>
    <n v="0"/>
    <n v="0"/>
    <n v="0"/>
    <n v="2800"/>
  </r>
  <r>
    <m/>
    <n v="4086221900"/>
    <x v="12"/>
    <s v="COMBUSTIBLES"/>
    <m/>
    <n v="2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000"/>
    <x v="12"/>
    <s v="COMBUSTIBLES"/>
    <m/>
    <n v="2"/>
    <s v="ACAD"/>
    <x v="17"/>
    <m/>
    <n v="0"/>
    <n v="1800"/>
    <n v="0"/>
    <n v="0"/>
    <n v="0"/>
    <n v="0"/>
    <n v="0"/>
    <n v="1800"/>
    <n v="0"/>
    <n v="0"/>
    <n v="0"/>
    <n v="0"/>
    <n v="3600"/>
  </r>
  <r>
    <m/>
    <n v="4086222100"/>
    <x v="12"/>
    <s v="COMBUSTIBLES"/>
    <m/>
    <n v="2"/>
    <s v="ACAD"/>
    <x v="17"/>
    <m/>
    <n v="0"/>
    <n v="2500"/>
    <n v="0"/>
    <n v="0"/>
    <n v="0"/>
    <n v="0"/>
    <n v="0"/>
    <n v="2500"/>
    <n v="0"/>
    <n v="0"/>
    <n v="0"/>
    <n v="0"/>
    <n v="5000"/>
  </r>
  <r>
    <m/>
    <n v="4086222200"/>
    <x v="12"/>
    <s v="COMBUSTIBLES"/>
    <m/>
    <n v="2"/>
    <s v="ACAD"/>
    <x v="17"/>
    <m/>
    <n v="0"/>
    <n v="2900"/>
    <n v="0"/>
    <n v="0"/>
    <n v="0"/>
    <n v="0"/>
    <n v="0"/>
    <n v="2900"/>
    <n v="0"/>
    <n v="0"/>
    <n v="0"/>
    <n v="0"/>
    <n v="5800"/>
  </r>
  <r>
    <m/>
    <n v="4086222300"/>
    <x v="12"/>
    <s v="COMBUSTIBLES"/>
    <m/>
    <n v="2"/>
    <s v="ACAD"/>
    <x v="17"/>
    <m/>
    <n v="0"/>
    <n v="1300"/>
    <n v="0"/>
    <n v="0"/>
    <n v="0"/>
    <n v="0"/>
    <n v="0"/>
    <n v="1300"/>
    <n v="0"/>
    <n v="0"/>
    <n v="0"/>
    <n v="0"/>
    <n v="2600"/>
  </r>
  <r>
    <m/>
    <n v="4086222400"/>
    <x v="12"/>
    <s v="COMBUSTIBLES"/>
    <m/>
    <n v="2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500"/>
    <x v="12"/>
    <s v="COMBUSTIBLES"/>
    <m/>
    <n v="2"/>
    <s v="ACAD"/>
    <x v="17"/>
    <m/>
    <n v="0"/>
    <n v="2900"/>
    <n v="0"/>
    <n v="0"/>
    <n v="0"/>
    <n v="0"/>
    <n v="0"/>
    <n v="2900"/>
    <n v="0"/>
    <n v="0"/>
    <n v="0"/>
    <n v="0"/>
    <n v="5800"/>
  </r>
  <r>
    <m/>
    <n v="4086210300"/>
    <x v="39"/>
    <s v="REFACCIONES Y ACCESORIOS MENORES DE EDIFICIOS"/>
    <m/>
    <n v="2"/>
    <s v="ACAD"/>
    <x v="17"/>
    <m/>
    <n v="0"/>
    <n v="2000"/>
    <n v="0"/>
    <n v="0"/>
    <n v="0"/>
    <n v="0"/>
    <n v="0"/>
    <n v="0"/>
    <n v="0"/>
    <n v="0"/>
    <n v="0"/>
    <n v="0"/>
    <n v="2000"/>
  </r>
  <r>
    <m/>
    <n v="4086210300"/>
    <x v="17"/>
    <s v="MANTENIMIENTO Y   DE INMUEBLES"/>
    <m/>
    <n v="3"/>
    <s v="ACAD"/>
    <x v="17"/>
    <m/>
    <n v="0"/>
    <n v="5000"/>
    <n v="0"/>
    <n v="0"/>
    <n v="0"/>
    <n v="0"/>
    <n v="0"/>
    <n v="0"/>
    <n v="0"/>
    <n v="0"/>
    <n v="0"/>
    <n v="0"/>
    <n v="5000"/>
  </r>
  <r>
    <m/>
    <n v="40862112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13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14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15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16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17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18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19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0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1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2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3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4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5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6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7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8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29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0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1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2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3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4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5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6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7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8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3900"/>
    <x v="20"/>
    <s v="PASAJES TERRESTRES"/>
    <m/>
    <n v="3"/>
    <s v="ACAD"/>
    <x v="17"/>
    <m/>
    <n v="0"/>
    <n v="276"/>
    <n v="0"/>
    <n v="0"/>
    <n v="0"/>
    <n v="0"/>
    <n v="0"/>
    <n v="0"/>
    <n v="0"/>
    <n v="0"/>
    <n v="0"/>
    <n v="0"/>
    <n v="276"/>
  </r>
  <r>
    <m/>
    <n v="4086214000"/>
    <x v="20"/>
    <s v="PASAJES TERRESTRES"/>
    <m/>
    <n v="3"/>
    <s v="ACAD"/>
    <x v="17"/>
    <m/>
    <n v="0"/>
    <n v="272"/>
    <n v="0"/>
    <n v="0"/>
    <n v="0"/>
    <n v="0"/>
    <n v="0"/>
    <n v="0"/>
    <n v="0"/>
    <n v="0"/>
    <n v="0"/>
    <n v="0"/>
    <n v="272"/>
  </r>
  <r>
    <m/>
    <n v="40862202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03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04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05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07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08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09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10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11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12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13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17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18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19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20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21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2200"/>
    <x v="20"/>
    <s v="PASAJES TERRESTRES"/>
    <m/>
    <n v="3"/>
    <s v="ACAD"/>
    <x v="17"/>
    <m/>
    <n v="0"/>
    <n v="422"/>
    <n v="0"/>
    <n v="0"/>
    <n v="0"/>
    <n v="0"/>
    <n v="0"/>
    <n v="0"/>
    <n v="0"/>
    <n v="0"/>
    <n v="0"/>
    <n v="0"/>
    <n v="422"/>
  </r>
  <r>
    <m/>
    <n v="4086222300"/>
    <x v="20"/>
    <s v="PASAJES TERRESTRES"/>
    <m/>
    <n v="3"/>
    <s v="ACAD"/>
    <x v="17"/>
    <m/>
    <n v="0"/>
    <n v="413"/>
    <n v="0"/>
    <n v="0"/>
    <n v="0"/>
    <n v="0"/>
    <n v="0"/>
    <n v="0"/>
    <n v="0"/>
    <n v="0"/>
    <n v="0"/>
    <n v="0"/>
    <n v="413"/>
  </r>
  <r>
    <m/>
    <n v="4086222400"/>
    <x v="20"/>
    <s v="PASAJES TERRESTRES"/>
    <m/>
    <n v="3"/>
    <s v="ACAD"/>
    <x v="17"/>
    <m/>
    <n v="0"/>
    <n v="413"/>
    <n v="0"/>
    <n v="0"/>
    <n v="0"/>
    <n v="0"/>
    <n v="0"/>
    <n v="0"/>
    <n v="0"/>
    <n v="0"/>
    <n v="0"/>
    <n v="0"/>
    <n v="413"/>
  </r>
  <r>
    <m/>
    <n v="4086210300"/>
    <x v="21"/>
    <s v="VIÁTICOS EN EL PAÍS"/>
    <m/>
    <n v="3"/>
    <s v="ACAD"/>
    <x v="17"/>
    <m/>
    <n v="0"/>
    <n v="7500"/>
    <n v="0"/>
    <n v="0"/>
    <n v="0"/>
    <n v="0"/>
    <n v="0"/>
    <n v="7500"/>
    <n v="0"/>
    <n v="0"/>
    <n v="0"/>
    <n v="0"/>
    <n v="15000"/>
  </r>
  <r>
    <m/>
    <n v="40862112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13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14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15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16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17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18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19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0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1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2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3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4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5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6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7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8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29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0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1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2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3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4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5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6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7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8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39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40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02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03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04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05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07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08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09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10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11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12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13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17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18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19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0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1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2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3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4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22500"/>
    <x v="21"/>
    <s v="VIÁTICOS EN EL PAÍS"/>
    <m/>
    <n v="3"/>
    <s v="ACAD"/>
    <x v="17"/>
    <m/>
    <n v="0"/>
    <n v="1000"/>
    <n v="0"/>
    <n v="0"/>
    <n v="0"/>
    <n v="0"/>
    <n v="0"/>
    <n v="1000"/>
    <n v="0"/>
    <n v="0"/>
    <n v="0"/>
    <n v="0"/>
    <n v="2000"/>
  </r>
  <r>
    <m/>
    <n v="4086210300"/>
    <x v="22"/>
    <s v="GASTOS DE CAMINO"/>
    <m/>
    <n v="3"/>
    <s v="ACAD"/>
    <x v="17"/>
    <m/>
    <n v="0"/>
    <n v="4000"/>
    <n v="0"/>
    <n v="0"/>
    <n v="0"/>
    <n v="0"/>
    <n v="0"/>
    <n v="4000"/>
    <n v="0"/>
    <n v="0"/>
    <n v="0"/>
    <n v="0"/>
    <n v="8000"/>
  </r>
  <r>
    <m/>
    <n v="40862112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13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14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15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16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17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18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19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0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1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2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3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4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5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6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7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8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29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0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1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2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3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4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5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6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7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8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39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40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02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03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04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05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07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08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09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10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11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12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13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17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18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19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20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21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22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23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24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22500"/>
    <x v="22"/>
    <s v="GASTOS DE CAMINO"/>
    <m/>
    <n v="3"/>
    <s v="ACAD"/>
    <x v="17"/>
    <m/>
    <n v="0"/>
    <n v="800"/>
    <n v="0"/>
    <n v="0"/>
    <n v="0"/>
    <n v="0"/>
    <n v="0"/>
    <n v="800"/>
    <n v="0"/>
    <n v="0"/>
    <n v="0"/>
    <n v="0"/>
    <n v="1600"/>
  </r>
  <r>
    <m/>
    <n v="4086210300"/>
    <x v="23"/>
    <s v="CUOTAS"/>
    <m/>
    <n v="3"/>
    <s v="ACAD"/>
    <x v="17"/>
    <m/>
    <n v="0"/>
    <n v="3500"/>
    <n v="0"/>
    <n v="0"/>
    <n v="0"/>
    <n v="0"/>
    <n v="0"/>
    <n v="3500"/>
    <n v="0"/>
    <n v="0"/>
    <n v="0"/>
    <n v="0"/>
    <n v="7000"/>
  </r>
  <r>
    <m/>
    <n v="40862112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13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14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16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20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21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22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23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24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28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30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31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34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36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38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39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14000"/>
    <x v="23"/>
    <s v="CUOTAS"/>
    <m/>
    <n v="3"/>
    <s v="ACAD"/>
    <x v="17"/>
    <m/>
    <n v="0"/>
    <n v="500"/>
    <n v="0"/>
    <n v="0"/>
    <n v="0"/>
    <n v="0"/>
    <n v="0"/>
    <n v="500"/>
    <n v="0"/>
    <n v="0"/>
    <n v="0"/>
    <n v="0"/>
    <n v="1000"/>
  </r>
  <r>
    <m/>
    <n v="40862202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03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04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05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07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08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09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10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11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12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13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17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18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19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20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21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22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23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22400"/>
    <x v="23"/>
    <s v="CUOTAS"/>
    <m/>
    <n v="3"/>
    <s v="ACAD"/>
    <x v="17"/>
    <m/>
    <n v="0"/>
    <n v="300"/>
    <n v="0"/>
    <n v="0"/>
    <n v="0"/>
    <n v="0"/>
    <n v="0"/>
    <n v="300"/>
    <n v="0"/>
    <n v="0"/>
    <n v="0"/>
    <n v="0"/>
    <n v="600"/>
  </r>
  <r>
    <m/>
    <n v="4086210300"/>
    <x v="24"/>
    <s v="CONGRESOS Y CONVENCIONES"/>
    <m/>
    <n v="3"/>
    <s v="ACAD"/>
    <x v="17"/>
    <m/>
    <n v="0"/>
    <n v="32360"/>
    <n v="0"/>
    <n v="0"/>
    <n v="0"/>
    <n v="0"/>
    <n v="0"/>
    <n v="32360"/>
    <n v="0"/>
    <n v="0"/>
    <n v="0"/>
    <n v="0"/>
    <n v="64720"/>
  </r>
  <r>
    <m/>
    <n v="40862112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13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14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15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16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17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18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19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0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1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2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3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4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5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6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7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8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29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0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1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2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3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4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5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6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7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8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39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14000"/>
    <x v="24"/>
    <s v="CONGRESOS Y CONVENCIONES"/>
    <m/>
    <n v="3"/>
    <s v="ACAD"/>
    <x v="17"/>
    <m/>
    <n v="0"/>
    <n v="2100"/>
    <n v="0"/>
    <n v="0"/>
    <n v="0"/>
    <n v="0"/>
    <n v="0"/>
    <n v="2100"/>
    <n v="0"/>
    <n v="0"/>
    <n v="0"/>
    <n v="0"/>
    <n v="4200"/>
  </r>
  <r>
    <m/>
    <n v="40862202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03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04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05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07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08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09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10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11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12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13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17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18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19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20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21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22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23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22400"/>
    <x v="24"/>
    <s v="CONGRESOS Y CONVENCIONES"/>
    <m/>
    <n v="3"/>
    <s v="ACAD"/>
    <x v="17"/>
    <m/>
    <n v="0"/>
    <n v="1500"/>
    <n v="0"/>
    <n v="0"/>
    <n v="0"/>
    <n v="0"/>
    <n v="0"/>
    <n v="1500"/>
    <n v="0"/>
    <n v="0"/>
    <n v="0"/>
    <n v="0"/>
    <n v="3000"/>
  </r>
  <r>
    <m/>
    <n v="4086210300"/>
    <x v="25"/>
    <s v="GASTOS DE ATENCIÓN Y PROMOCIÓN"/>
    <m/>
    <n v="3"/>
    <s v="ACAD"/>
    <x v="17"/>
    <m/>
    <n v="0"/>
    <n v="15000"/>
    <n v="0"/>
    <n v="0"/>
    <n v="0"/>
    <n v="0"/>
    <n v="0"/>
    <n v="15000"/>
    <n v="0"/>
    <n v="0"/>
    <n v="0"/>
    <n v="0"/>
    <n v="30000"/>
  </r>
  <r>
    <m/>
    <n v="4086210300"/>
    <x v="3"/>
    <s v="MATERIALES PARA EL PROCESAMIENTO INFORMATICO"/>
    <m/>
    <n v="2"/>
    <s v="ACAD"/>
    <x v="17"/>
    <m/>
    <n v="0"/>
    <n v="0"/>
    <n v="0"/>
    <n v="6000"/>
    <n v="0"/>
    <n v="0"/>
    <n v="0"/>
    <n v="0"/>
    <n v="0"/>
    <n v="0"/>
    <n v="0"/>
    <n v="0"/>
    <n v="6000"/>
  </r>
  <r>
    <m/>
    <n v="4086210300"/>
    <x v="16"/>
    <s v="IMPRESIONES Y PUBLICACIONES OFICIALES"/>
    <m/>
    <n v="3"/>
    <s v="ACAD"/>
    <x v="17"/>
    <m/>
    <n v="0"/>
    <n v="0"/>
    <n v="50000"/>
    <n v="0"/>
    <n v="0"/>
    <n v="80000"/>
    <n v="0"/>
    <n v="0"/>
    <n v="0"/>
    <n v="0"/>
    <n v="0"/>
    <n v="0"/>
    <n v="130000"/>
  </r>
  <r>
    <m/>
    <n v="4086211200"/>
    <x v="34"/>
    <s v="PRODUCTOS QUÍMICOS BÁSICOS"/>
    <m/>
    <n v="2"/>
    <s v="ACAD"/>
    <x v="18"/>
    <m/>
    <n v="0"/>
    <n v="17500"/>
    <n v="0"/>
    <n v="0"/>
    <n v="0"/>
    <n v="0"/>
    <n v="0"/>
    <n v="0"/>
    <n v="0"/>
    <n v="0"/>
    <n v="0"/>
    <n v="0"/>
    <n v="17500"/>
  </r>
  <r>
    <m/>
    <n v="40862113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14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15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16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17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18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19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0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1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2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3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4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5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6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7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8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29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0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1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2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3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4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5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6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7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8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39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4000"/>
    <x v="34"/>
    <s v="PRODUCTOS QUÍMICOS BÁSICOS"/>
    <m/>
    <n v="2"/>
    <s v="ACAD"/>
    <x v="18"/>
    <m/>
    <n v="0"/>
    <n v="15000"/>
    <n v="0"/>
    <n v="0"/>
    <n v="0"/>
    <n v="0"/>
    <n v="0"/>
    <n v="0"/>
    <n v="0"/>
    <n v="0"/>
    <n v="0"/>
    <n v="0"/>
    <n v="15000"/>
  </r>
  <r>
    <m/>
    <n v="40862112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13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14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15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16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17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18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19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0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1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2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3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4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5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6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7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8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29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30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13100"/>
    <x v="36"/>
    <s v="MATERIALES, ACCESORIOS Y SUMINISTROS DE LABORATORIO"/>
    <m/>
    <n v="2"/>
    <s v="ACAD"/>
    <x v="18"/>
    <m/>
    <n v="0"/>
    <n v="34875"/>
    <n v="0"/>
    <n v="0"/>
    <n v="0"/>
    <n v="0"/>
    <n v="0"/>
    <n v="0"/>
    <n v="0"/>
    <n v="0"/>
    <n v="0"/>
    <n v="0"/>
    <n v="34875"/>
  </r>
  <r>
    <m/>
    <n v="4086220700"/>
    <x v="36"/>
    <s v="MATERIALES, ACCESORIOS Y SUMINISTROS DE LABORATORIO"/>
    <m/>
    <n v="2"/>
    <s v="ACAD"/>
    <x v="18"/>
    <m/>
    <n v="0"/>
    <n v="30000"/>
    <n v="0"/>
    <n v="0"/>
    <n v="0"/>
    <n v="0"/>
    <n v="0"/>
    <n v="0"/>
    <n v="0"/>
    <n v="0"/>
    <n v="0"/>
    <n v="0"/>
    <n v="30000"/>
  </r>
  <r>
    <m/>
    <n v="4086210300"/>
    <x v="12"/>
    <s v="COMBUSTIBLES"/>
    <m/>
    <n v="2"/>
    <s v="ACAD"/>
    <x v="18"/>
    <m/>
    <n v="0"/>
    <n v="0"/>
    <n v="0"/>
    <n v="0"/>
    <n v="0"/>
    <n v="0"/>
    <n v="0"/>
    <n v="0"/>
    <n v="0"/>
    <n v="10900"/>
    <n v="0"/>
    <n v="0"/>
    <n v="10900"/>
  </r>
  <r>
    <m/>
    <n v="4086213100"/>
    <x v="12"/>
    <s v="COMBUSTIBLES"/>
    <m/>
    <n v="2"/>
    <s v="ACAD"/>
    <x v="18"/>
    <m/>
    <n v="0"/>
    <n v="0"/>
    <n v="0"/>
    <n v="0"/>
    <n v="0"/>
    <n v="0"/>
    <n v="0"/>
    <n v="0"/>
    <n v="0"/>
    <n v="8945"/>
    <n v="0"/>
    <n v="0"/>
    <n v="8945"/>
  </r>
  <r>
    <m/>
    <n v="40862112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13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14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15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16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17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18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19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0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1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2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3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4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5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6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7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8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29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0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1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2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3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4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5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6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700"/>
    <x v="62"/>
    <s v="SERVICIO DE ACCESO A INTERNET, REDES Y PROCESAMIENTO DE INFORMACIÓN"/>
    <m/>
    <n v="3"/>
    <s v="ACAD"/>
    <x v="18"/>
    <m/>
    <n v="0"/>
    <n v="8500"/>
    <n v="0"/>
    <n v="0"/>
    <n v="0"/>
    <n v="0"/>
    <n v="0"/>
    <n v="0"/>
    <n v="0"/>
    <n v="0"/>
    <n v="0"/>
    <n v="0"/>
    <n v="8500"/>
  </r>
  <r>
    <m/>
    <n v="4086213800"/>
    <x v="62"/>
    <s v="SERVICIO DE ACCESO A INTERNET, REDES Y PROCESAMIENTO DE INFORMACIÓN"/>
    <m/>
    <n v="3"/>
    <s v="ACAD"/>
    <x v="18"/>
    <m/>
    <n v="0"/>
    <n v="8000"/>
    <n v="0"/>
    <n v="0"/>
    <n v="0"/>
    <n v="0"/>
    <n v="0"/>
    <n v="0"/>
    <n v="0"/>
    <n v="0"/>
    <n v="0"/>
    <n v="0"/>
    <n v="8000"/>
  </r>
  <r>
    <m/>
    <n v="4086213900"/>
    <x v="62"/>
    <s v="SERVICIO DE ACCESO A INTERNET, REDES Y PROCESAMIENTO DE INFORMACIÓN"/>
    <m/>
    <n v="3"/>
    <s v="ACAD"/>
    <x v="18"/>
    <m/>
    <n v="0"/>
    <n v="8000"/>
    <n v="0"/>
    <n v="0"/>
    <n v="0"/>
    <n v="0"/>
    <n v="0"/>
    <n v="0"/>
    <n v="0"/>
    <n v="0"/>
    <n v="0"/>
    <n v="0"/>
    <n v="8000"/>
  </r>
  <r>
    <m/>
    <n v="4086214000"/>
    <x v="62"/>
    <s v="SERVICIO DE ACCESO A INTERNET, REDES Y PROCESAMIENTO DE INFORMACIÓN"/>
    <m/>
    <n v="3"/>
    <s v="ACAD"/>
    <x v="18"/>
    <m/>
    <n v="0"/>
    <n v="8000"/>
    <n v="0"/>
    <n v="0"/>
    <n v="0"/>
    <n v="0"/>
    <n v="0"/>
    <n v="0"/>
    <n v="0"/>
    <n v="0"/>
    <n v="0"/>
    <n v="0"/>
    <n v="8000"/>
  </r>
  <r>
    <m/>
    <n v="40862112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13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14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15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16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17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18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19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0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1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2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3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4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5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6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7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8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29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3000"/>
    <x v="54"/>
    <s v="SERVICIOS DE CAPACITACIÓN"/>
    <m/>
    <n v="3"/>
    <s v="ACAD"/>
    <x v="18"/>
    <m/>
    <n v="0"/>
    <n v="0"/>
    <n v="0"/>
    <n v="0"/>
    <n v="0"/>
    <n v="0"/>
    <n v="0"/>
    <n v="0"/>
    <n v="0"/>
    <n v="2500"/>
    <n v="0"/>
    <n v="0"/>
    <n v="2500"/>
  </r>
  <r>
    <m/>
    <n v="4086213100"/>
    <x v="54"/>
    <s v="SERVICIOS DE CAPACITACIÓN"/>
    <m/>
    <n v="3"/>
    <s v="ACAD"/>
    <x v="18"/>
    <m/>
    <n v="0"/>
    <n v="0"/>
    <n v="0"/>
    <n v="0"/>
    <n v="0"/>
    <n v="0"/>
    <n v="0"/>
    <n v="0"/>
    <n v="0"/>
    <n v="5000"/>
    <n v="0"/>
    <n v="0"/>
    <n v="5000"/>
  </r>
  <r>
    <m/>
    <n v="40862112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3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4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5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6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7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8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9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0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1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2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3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4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5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6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7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8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29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30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3100"/>
    <x v="63"/>
    <s v="FLETES Y MANIOBRAS"/>
    <m/>
    <n v="3"/>
    <s v="ACAD"/>
    <x v="18"/>
    <m/>
    <n v="0"/>
    <n v="0"/>
    <n v="0"/>
    <n v="0"/>
    <n v="0"/>
    <n v="0"/>
    <n v="0"/>
    <n v="0"/>
    <n v="0"/>
    <n v="0"/>
    <n v="25000"/>
    <n v="0"/>
    <n v="25000"/>
  </r>
  <r>
    <m/>
    <n v="40862112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13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14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15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16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17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18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19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0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1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2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3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4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5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6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7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8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29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30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600"/>
    <n v="0"/>
    <n v="0"/>
    <n v="0"/>
    <n v="18600"/>
  </r>
  <r>
    <m/>
    <n v="4086213100"/>
    <x v="64"/>
    <s v="MTTO. DE MOBILIARIO Y EQUIPO PARA ESCUELAS, LABORATORIOS Y TALLERES"/>
    <m/>
    <n v="3"/>
    <s v="ACAD"/>
    <x v="18"/>
    <m/>
    <n v="0"/>
    <n v="0"/>
    <n v="0"/>
    <n v="0"/>
    <n v="0"/>
    <n v="0"/>
    <n v="0"/>
    <n v="0"/>
    <n v="18162"/>
    <n v="0"/>
    <n v="0"/>
    <n v="0"/>
    <n v="18162"/>
  </r>
  <r>
    <m/>
    <n v="4086211300"/>
    <x v="20"/>
    <s v="PASAJES TERRESTRES"/>
    <m/>
    <n v="3"/>
    <s v="ACAD"/>
    <x v="18"/>
    <m/>
    <n v="0"/>
    <n v="0"/>
    <n v="0"/>
    <n v="0"/>
    <n v="0"/>
    <n v="0"/>
    <n v="0"/>
    <n v="0"/>
    <n v="0"/>
    <n v="0"/>
    <n v="3000"/>
    <n v="0"/>
    <n v="3000"/>
  </r>
  <r>
    <m/>
    <n v="4086211400"/>
    <x v="20"/>
    <s v="PASAJES TERRESTRES"/>
    <m/>
    <n v="3"/>
    <s v="ACAD"/>
    <x v="18"/>
    <m/>
    <n v="0"/>
    <n v="0"/>
    <n v="0"/>
    <n v="0"/>
    <n v="0"/>
    <n v="0"/>
    <n v="0"/>
    <n v="0"/>
    <n v="0"/>
    <n v="0"/>
    <n v="3000"/>
    <n v="0"/>
    <n v="3000"/>
  </r>
  <r>
    <m/>
    <n v="4086211500"/>
    <x v="20"/>
    <s v="PASAJES TERRESTRES"/>
    <m/>
    <n v="3"/>
    <s v="ACAD"/>
    <x v="18"/>
    <m/>
    <n v="0"/>
    <n v="0"/>
    <n v="0"/>
    <n v="0"/>
    <n v="0"/>
    <n v="0"/>
    <n v="0"/>
    <n v="0"/>
    <n v="0"/>
    <n v="0"/>
    <n v="3000"/>
    <n v="0"/>
    <n v="3000"/>
  </r>
  <r>
    <m/>
    <n v="4086212100"/>
    <x v="20"/>
    <s v="PASAJES TERRESTRES"/>
    <m/>
    <n v="3"/>
    <s v="ACAD"/>
    <x v="18"/>
    <m/>
    <n v="0"/>
    <n v="0"/>
    <n v="0"/>
    <n v="0"/>
    <n v="0"/>
    <n v="0"/>
    <n v="0"/>
    <n v="0"/>
    <n v="0"/>
    <n v="0"/>
    <n v="2000"/>
    <n v="0"/>
    <n v="2000"/>
  </r>
  <r>
    <m/>
    <n v="4086212200"/>
    <x v="20"/>
    <s v="PASAJES TERRESTRES"/>
    <m/>
    <n v="3"/>
    <s v="ACAD"/>
    <x v="18"/>
    <m/>
    <n v="0"/>
    <n v="0"/>
    <n v="0"/>
    <n v="0"/>
    <n v="0"/>
    <n v="0"/>
    <n v="0"/>
    <n v="0"/>
    <n v="0"/>
    <n v="0"/>
    <n v="2000"/>
    <n v="0"/>
    <n v="2000"/>
  </r>
  <r>
    <m/>
    <n v="4086212300"/>
    <x v="20"/>
    <s v="PASAJES TERRESTRES"/>
    <m/>
    <n v="3"/>
    <s v="ACAD"/>
    <x v="18"/>
    <m/>
    <n v="0"/>
    <n v="0"/>
    <n v="0"/>
    <n v="0"/>
    <n v="0"/>
    <n v="0"/>
    <n v="0"/>
    <n v="0"/>
    <n v="0"/>
    <n v="0"/>
    <n v="2000"/>
    <n v="0"/>
    <n v="2000"/>
  </r>
  <r>
    <m/>
    <n v="40862112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13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14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1400"/>
    <n v="0"/>
    <n v="1400"/>
  </r>
  <r>
    <m/>
    <n v="40862115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16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17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18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20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21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22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23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1400"/>
    <n v="0"/>
    <n v="1400"/>
  </r>
  <r>
    <m/>
    <n v="40862124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26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28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0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1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2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4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5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6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7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8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39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4000"/>
    <x v="21"/>
    <s v="VIÁTICOS EN EL PAÍS"/>
    <m/>
    <n v="3"/>
    <s v="ACAD"/>
    <x v="18"/>
    <m/>
    <n v="0"/>
    <n v="0"/>
    <n v="0"/>
    <n v="0"/>
    <n v="0"/>
    <n v="0"/>
    <n v="0"/>
    <n v="0"/>
    <n v="0"/>
    <n v="0"/>
    <n v="700"/>
    <n v="0"/>
    <n v="700"/>
  </r>
  <r>
    <m/>
    <n v="40862112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13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1400"/>
    <x v="22"/>
    <s v="GASTOS DE CAMINO"/>
    <m/>
    <n v="3"/>
    <s v="ACAD"/>
    <x v="18"/>
    <m/>
    <n v="0"/>
    <n v="0"/>
    <n v="0"/>
    <n v="0"/>
    <n v="0"/>
    <n v="0"/>
    <n v="0"/>
    <n v="0"/>
    <n v="0"/>
    <n v="0"/>
    <n v="600"/>
    <n v="0"/>
    <n v="600"/>
  </r>
  <r>
    <m/>
    <n v="40862115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16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17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18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20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21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22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2300"/>
    <x v="22"/>
    <s v="GASTOS DE CAMINO"/>
    <m/>
    <n v="3"/>
    <s v="ACAD"/>
    <x v="18"/>
    <m/>
    <n v="0"/>
    <n v="0"/>
    <n v="0"/>
    <n v="0"/>
    <n v="0"/>
    <n v="0"/>
    <n v="0"/>
    <n v="0"/>
    <n v="0"/>
    <n v="0"/>
    <n v="600"/>
    <n v="0"/>
    <n v="600"/>
  </r>
  <r>
    <m/>
    <n v="40862124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26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28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0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1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2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4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5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6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7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8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39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4000"/>
    <x v="22"/>
    <s v="GASTOS DE CAMINO"/>
    <m/>
    <n v="3"/>
    <s v="ACAD"/>
    <x v="18"/>
    <m/>
    <n v="0"/>
    <n v="0"/>
    <n v="0"/>
    <n v="0"/>
    <n v="0"/>
    <n v="0"/>
    <n v="0"/>
    <n v="0"/>
    <n v="0"/>
    <n v="0"/>
    <n v="300"/>
    <n v="0"/>
    <n v="300"/>
  </r>
  <r>
    <m/>
    <n v="4086211200"/>
    <x v="23"/>
    <s v="CUOTAS"/>
    <m/>
    <n v="3"/>
    <s v="ACAD"/>
    <x v="18"/>
    <m/>
    <n v="0"/>
    <n v="0"/>
    <n v="0"/>
    <n v="0"/>
    <n v="0"/>
    <n v="0"/>
    <n v="0"/>
    <n v="0"/>
    <n v="0"/>
    <n v="0"/>
    <n v="4520"/>
    <n v="0"/>
    <n v="4520"/>
  </r>
  <r>
    <m/>
    <n v="40862112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796"/>
    <n v="0"/>
    <n v="3796"/>
  </r>
  <r>
    <m/>
    <n v="40862113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14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15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16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7166"/>
    <n v="0"/>
    <n v="7166"/>
  </r>
  <r>
    <m/>
    <n v="40862117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18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19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7166"/>
    <n v="0"/>
    <n v="7166"/>
  </r>
  <r>
    <m/>
    <n v="40862120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21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10749"/>
    <n v="0"/>
    <n v="10749"/>
  </r>
  <r>
    <m/>
    <n v="40862122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23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24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7166"/>
    <n v="0"/>
    <n v="7166"/>
  </r>
  <r>
    <m/>
    <n v="40862125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26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27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7166"/>
    <n v="0"/>
    <n v="7166"/>
  </r>
  <r>
    <m/>
    <n v="40862128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3583"/>
    <n v="0"/>
    <n v="3583"/>
  </r>
  <r>
    <m/>
    <n v="40862129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7166"/>
    <n v="0"/>
    <n v="7166"/>
  </r>
  <r>
    <m/>
    <n v="40862130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583"/>
    <n v="0"/>
    <n v="583"/>
  </r>
  <r>
    <m/>
    <n v="4086213100"/>
    <x v="24"/>
    <s v="CONGRESOS Y CONVENCIONES"/>
    <m/>
    <n v="3"/>
    <s v="ACAD"/>
    <x v="18"/>
    <m/>
    <n v="0"/>
    <n v="0"/>
    <n v="0"/>
    <n v="0"/>
    <n v="0"/>
    <n v="0"/>
    <n v="0"/>
    <n v="0"/>
    <n v="0"/>
    <n v="0"/>
    <n v="582"/>
    <n v="0"/>
    <n v="582"/>
  </r>
  <r>
    <m/>
    <n v="40862112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13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14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15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16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17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18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19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0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1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2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3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4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5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6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7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8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29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0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1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2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3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4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5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6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7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8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3900"/>
    <x v="65"/>
    <s v="MOBILIARIO Y EQUIPOS PARA TALLER"/>
    <m/>
    <n v="5"/>
    <s v="ACAD"/>
    <x v="18"/>
    <m/>
    <n v="0"/>
    <n v="15250"/>
    <n v="0"/>
    <n v="0"/>
    <n v="0"/>
    <n v="0"/>
    <n v="0"/>
    <n v="0"/>
    <n v="0"/>
    <n v="0"/>
    <n v="0"/>
    <n v="0"/>
    <n v="15250"/>
  </r>
  <r>
    <m/>
    <n v="4086214000"/>
    <x v="65"/>
    <s v="MOBILIARIO Y EQUIPOS PARA TALLER"/>
    <m/>
    <n v="5"/>
    <s v="ACAD"/>
    <x v="18"/>
    <m/>
    <n v="0"/>
    <n v="14500"/>
    <n v="0"/>
    <n v="0"/>
    <n v="0"/>
    <n v="0"/>
    <n v="0"/>
    <n v="0"/>
    <n v="0"/>
    <n v="0"/>
    <n v="0"/>
    <n v="0"/>
    <n v="14500"/>
  </r>
  <r>
    <m/>
    <n v="4086210300"/>
    <x v="19"/>
    <s v="PASAJES AREOS"/>
    <m/>
    <n v="3"/>
    <s v="ACAD"/>
    <x v="19"/>
    <m/>
    <n v="8000"/>
    <n v="0"/>
    <n v="0"/>
    <n v="0"/>
    <n v="0"/>
    <n v="0"/>
    <n v="0"/>
    <n v="8000"/>
    <n v="0"/>
    <n v="0"/>
    <n v="0"/>
    <n v="0"/>
    <n v="16000"/>
  </r>
  <r>
    <m/>
    <n v="4086210300"/>
    <x v="20"/>
    <s v="PASAJES TERRESTRES"/>
    <m/>
    <n v="3"/>
    <s v="ACAD"/>
    <x v="19"/>
    <m/>
    <n v="2400"/>
    <n v="0"/>
    <n v="0"/>
    <n v="0"/>
    <n v="0"/>
    <n v="0"/>
    <n v="0"/>
    <n v="2400"/>
    <n v="0"/>
    <n v="0"/>
    <n v="0"/>
    <n v="0"/>
    <n v="4800"/>
  </r>
  <r>
    <m/>
    <n v="4086210300"/>
    <x v="21"/>
    <s v="VIÁTICOS EN EL PAÍS"/>
    <m/>
    <n v="3"/>
    <s v="ACAD"/>
    <x v="19"/>
    <m/>
    <n v="3600"/>
    <n v="0"/>
    <n v="0"/>
    <n v="0"/>
    <n v="0"/>
    <n v="0"/>
    <n v="0"/>
    <n v="3600"/>
    <n v="0"/>
    <n v="0"/>
    <n v="0"/>
    <n v="0"/>
    <n v="7200"/>
  </r>
  <r>
    <m/>
    <n v="4086210300"/>
    <x v="22"/>
    <s v="GASTOS DE CAMINO"/>
    <m/>
    <n v="3"/>
    <s v="ACAD"/>
    <x v="19"/>
    <m/>
    <n v="1200"/>
    <n v="0"/>
    <n v="0"/>
    <n v="0"/>
    <n v="0"/>
    <n v="0"/>
    <n v="0"/>
    <n v="1200"/>
    <n v="0"/>
    <n v="0"/>
    <n v="0"/>
    <n v="0"/>
    <n v="2400"/>
  </r>
  <r>
    <m/>
    <n v="4086210300"/>
    <x v="24"/>
    <s v="CONGRESOS Y CONVENCIONES"/>
    <m/>
    <n v="3"/>
    <s v="ACAD"/>
    <x v="19"/>
    <m/>
    <n v="5000"/>
    <n v="0"/>
    <n v="0"/>
    <n v="0"/>
    <n v="0"/>
    <n v="0"/>
    <n v="0"/>
    <n v="5000"/>
    <n v="0"/>
    <n v="0"/>
    <n v="0"/>
    <n v="0"/>
    <n v="10000"/>
  </r>
  <r>
    <m/>
    <n v="4086210300"/>
    <x v="2"/>
    <s v="MATERIALES, ÚTILES Y EQUIPOS MENORES DE OFICINA"/>
    <m/>
    <n v="2"/>
    <s v="ACAD"/>
    <x v="20"/>
    <m/>
    <n v="2500"/>
    <n v="0"/>
    <n v="0"/>
    <n v="0"/>
    <n v="0"/>
    <n v="2500"/>
    <n v="0"/>
    <n v="0"/>
    <n v="2500"/>
    <n v="0"/>
    <n v="2500"/>
    <n v="0"/>
    <n v="10000"/>
  </r>
  <r>
    <m/>
    <n v="4086210300"/>
    <x v="3"/>
    <s v="MATERIALES PARA EL PROCESAMIENTO INFORMATICO"/>
    <m/>
    <n v="2"/>
    <s v="ACAD"/>
    <x v="20"/>
    <m/>
    <n v="2500"/>
    <n v="0"/>
    <n v="0"/>
    <n v="0"/>
    <n v="0"/>
    <n v="2500"/>
    <n v="0"/>
    <n v="0"/>
    <n v="2500"/>
    <n v="0"/>
    <n v="2500"/>
    <n v="0"/>
    <n v="10000"/>
  </r>
  <r>
    <m/>
    <n v="4086210300"/>
    <x v="5"/>
    <s v="PRODUCTOS ALIMENTICIOS PARA EL PERSONAL EN LAS INSTALACIONES"/>
    <m/>
    <n v="2"/>
    <s v="ACAD"/>
    <x v="20"/>
    <m/>
    <n v="10000"/>
    <n v="0"/>
    <n v="0"/>
    <n v="0"/>
    <n v="0"/>
    <n v="10000"/>
    <n v="0"/>
    <n v="0"/>
    <n v="10000"/>
    <n v="0"/>
    <n v="10000"/>
    <n v="0"/>
    <n v="40000"/>
  </r>
  <r>
    <m/>
    <n v="4086210300"/>
    <x v="6"/>
    <s v="ADQUISICIÓN DE AGUA POTABLE"/>
    <m/>
    <n v="2"/>
    <s v="ACAD"/>
    <x v="20"/>
    <m/>
    <n v="1000"/>
    <n v="0"/>
    <n v="0"/>
    <n v="0"/>
    <n v="0"/>
    <n v="0"/>
    <n v="0"/>
    <n v="0"/>
    <n v="0"/>
    <n v="0"/>
    <n v="0"/>
    <n v="0"/>
    <n v="1000"/>
  </r>
  <r>
    <m/>
    <n v="4086210300"/>
    <x v="7"/>
    <s v="UTENSILIOS PARA EL SERVICIO DE ALIMENTACIÓN"/>
    <m/>
    <n v="2"/>
    <s v="ACAD"/>
    <x v="20"/>
    <m/>
    <n v="3000"/>
    <n v="0"/>
    <n v="0"/>
    <n v="0"/>
    <n v="0"/>
    <n v="0"/>
    <n v="0"/>
    <n v="0"/>
    <n v="0"/>
    <n v="0"/>
    <n v="0"/>
    <n v="0"/>
    <n v="3000"/>
  </r>
  <r>
    <m/>
    <n v="4086210300"/>
    <x v="9"/>
    <s v="MATERIALES COMPLEMENTARIOS"/>
    <m/>
    <n v="2"/>
    <s v="ACAD"/>
    <x v="20"/>
    <m/>
    <n v="2000"/>
    <n v="0"/>
    <n v="0"/>
    <n v="0"/>
    <n v="0"/>
    <n v="0"/>
    <n v="0"/>
    <n v="0"/>
    <n v="0"/>
    <n v="0"/>
    <n v="0"/>
    <n v="0"/>
    <n v="2000"/>
  </r>
  <r>
    <m/>
    <n v="4086210300"/>
    <x v="12"/>
    <s v="COMBUSTIBLES"/>
    <m/>
    <n v="2"/>
    <s v="ACAD"/>
    <x v="20"/>
    <m/>
    <n v="26297"/>
    <n v="0"/>
    <n v="0"/>
    <n v="0"/>
    <n v="0"/>
    <n v="26297"/>
    <n v="0"/>
    <n v="0"/>
    <n v="26297"/>
    <n v="0"/>
    <n v="24299"/>
    <n v="0"/>
    <n v="103190"/>
  </r>
  <r>
    <m/>
    <n v="4086210300"/>
    <x v="13"/>
    <s v="HERRAMIENTAS MENORES"/>
    <m/>
    <n v="2"/>
    <s v="ACAD"/>
    <x v="20"/>
    <m/>
    <n v="2000"/>
    <n v="0"/>
    <n v="0"/>
    <n v="0"/>
    <n v="0"/>
    <n v="0"/>
    <n v="0"/>
    <n v="0"/>
    <n v="0"/>
    <n v="0"/>
    <n v="0"/>
    <n v="0"/>
    <n v="2000"/>
  </r>
  <r>
    <m/>
    <n v="4086210300"/>
    <x v="18"/>
    <s v="MANTENIMIENTO Y CONSERVACIÓN DE EQUIPO DE TRANSPORTE"/>
    <m/>
    <n v="3"/>
    <s v="ACAD"/>
    <x v="20"/>
    <m/>
    <n v="2000"/>
    <n v="0"/>
    <n v="0"/>
    <n v="0"/>
    <n v="0"/>
    <n v="0"/>
    <n v="0"/>
    <n v="0"/>
    <n v="0"/>
    <n v="0"/>
    <n v="0"/>
    <n v="0"/>
    <n v="2000"/>
  </r>
  <r>
    <m/>
    <n v="4086210300"/>
    <x v="21"/>
    <s v="VIÁTICOS EN EL PAÍS"/>
    <m/>
    <n v="3"/>
    <s v="ACAD"/>
    <x v="20"/>
    <m/>
    <n v="17500"/>
    <n v="0"/>
    <n v="0"/>
    <n v="0"/>
    <n v="0"/>
    <n v="17500"/>
    <n v="0"/>
    <n v="0"/>
    <n v="17500"/>
    <n v="0"/>
    <n v="17500"/>
    <n v="0"/>
    <n v="70000"/>
  </r>
  <r>
    <m/>
    <n v="4086210300"/>
    <x v="22"/>
    <s v="GASTOS DE CAMINO"/>
    <m/>
    <n v="3"/>
    <s v="ACAD"/>
    <x v="20"/>
    <m/>
    <n v="7814"/>
    <n v="0"/>
    <n v="0"/>
    <n v="0"/>
    <n v="0"/>
    <n v="7812"/>
    <n v="0"/>
    <n v="0"/>
    <n v="7812"/>
    <n v="0"/>
    <n v="7812"/>
    <n v="0"/>
    <n v="31250"/>
  </r>
  <r>
    <m/>
    <n v="4086210300"/>
    <x v="23"/>
    <s v="CUOTAS"/>
    <m/>
    <n v="3"/>
    <s v="ACAD"/>
    <x v="20"/>
    <m/>
    <n v="4140"/>
    <n v="0"/>
    <n v="0"/>
    <n v="0"/>
    <n v="0"/>
    <n v="4140"/>
    <n v="0"/>
    <n v="0"/>
    <n v="4140"/>
    <n v="0"/>
    <n v="4140"/>
    <n v="0"/>
    <n v="16560"/>
  </r>
  <r>
    <m/>
    <n v="4086210300"/>
    <x v="24"/>
    <s v="CONGRESOS Y CONVENCIONES"/>
    <m/>
    <n v="3"/>
    <s v="ACAD"/>
    <x v="20"/>
    <m/>
    <n v="6000"/>
    <n v="0"/>
    <n v="0"/>
    <n v="0"/>
    <n v="0"/>
    <n v="0"/>
    <n v="0"/>
    <n v="0"/>
    <n v="0"/>
    <n v="0"/>
    <n v="0"/>
    <n v="0"/>
    <n v="6000"/>
  </r>
  <r>
    <m/>
    <n v="4086210300"/>
    <x v="25"/>
    <s v="GASTOS DE ATENCIÓN Y PROMOCIÓN"/>
    <m/>
    <n v="3"/>
    <s v="ACAD"/>
    <x v="20"/>
    <m/>
    <n v="5000"/>
    <n v="0"/>
    <n v="0"/>
    <n v="0"/>
    <n v="0"/>
    <n v="0"/>
    <n v="0"/>
    <n v="0"/>
    <n v="0"/>
    <n v="0"/>
    <n v="0"/>
    <n v="0"/>
    <n v="5000"/>
  </r>
  <r>
    <m/>
    <n v="4086210300"/>
    <x v="2"/>
    <s v="MATERIALES, ÚTILES Y EQUIPOS MENORES DE OFICINA"/>
    <m/>
    <n v="2"/>
    <s v="ACAD"/>
    <x v="21"/>
    <m/>
    <n v="0"/>
    <n v="20000"/>
    <n v="0"/>
    <n v="0"/>
    <n v="0"/>
    <n v="0"/>
    <n v="0"/>
    <n v="0"/>
    <n v="0"/>
    <n v="0"/>
    <n v="0"/>
    <n v="0"/>
    <n v="20000"/>
  </r>
  <r>
    <m/>
    <n v="4086210300"/>
    <x v="3"/>
    <s v="MATERIALES PARA EL PROCESAMIENTO INFORMATICO"/>
    <m/>
    <n v="2"/>
    <s v="ACAD"/>
    <x v="21"/>
    <m/>
    <n v="0"/>
    <n v="15000"/>
    <n v="0"/>
    <n v="0"/>
    <n v="0"/>
    <n v="0"/>
    <n v="0"/>
    <n v="0"/>
    <n v="0"/>
    <n v="0"/>
    <n v="0"/>
    <n v="0"/>
    <n v="15000"/>
  </r>
  <r>
    <m/>
    <n v="4086210300"/>
    <x v="5"/>
    <s v="PRODUCTOS ALIMENTICIOS PARA EL PERSONAL EN LAS INSTALACIONES"/>
    <m/>
    <n v="2"/>
    <s v="ACAD"/>
    <x v="21"/>
    <m/>
    <n v="0"/>
    <n v="28800"/>
    <n v="0"/>
    <n v="0"/>
    <n v="0"/>
    <n v="0"/>
    <n v="0"/>
    <n v="0"/>
    <n v="0"/>
    <n v="0"/>
    <n v="0"/>
    <n v="0"/>
    <n v="28800"/>
  </r>
  <r>
    <m/>
    <n v="4086210300"/>
    <x v="24"/>
    <s v="CONGRESOS Y CONVENCIONES"/>
    <m/>
    <n v="3"/>
    <s v="ACAD"/>
    <x v="21"/>
    <m/>
    <n v="0"/>
    <n v="15000"/>
    <n v="0"/>
    <n v="0"/>
    <n v="0"/>
    <n v="0"/>
    <n v="0"/>
    <n v="0"/>
    <n v="0"/>
    <n v="0"/>
    <n v="0"/>
    <n v="0"/>
    <n v="15000"/>
  </r>
  <r>
    <m/>
    <n v="4086210300"/>
    <x v="2"/>
    <s v="MATERIALES, ÚTILES Y EQUIPOS MENORES DE OFICINA"/>
    <m/>
    <n v="2"/>
    <s v="ACAD"/>
    <x v="22"/>
    <m/>
    <n v="8450"/>
    <n v="0"/>
    <n v="0"/>
    <n v="0"/>
    <n v="0"/>
    <n v="0"/>
    <n v="0"/>
    <n v="8450"/>
    <n v="0"/>
    <n v="0"/>
    <n v="0"/>
    <n v="0"/>
    <n v="16900"/>
  </r>
  <r>
    <m/>
    <n v="4086210300"/>
    <x v="3"/>
    <s v="MATERIALES PARA EL PROCESAMIENTO INFORMATICO"/>
    <m/>
    <n v="2"/>
    <s v="ACAD"/>
    <x v="22"/>
    <m/>
    <n v="4950"/>
    <n v="0"/>
    <n v="0"/>
    <n v="0"/>
    <n v="0"/>
    <n v="0"/>
    <n v="0"/>
    <n v="4950"/>
    <n v="0"/>
    <n v="0"/>
    <n v="0"/>
    <n v="0"/>
    <n v="9900"/>
  </r>
  <r>
    <m/>
    <n v="4086210300"/>
    <x v="5"/>
    <s v="PRODUCTOS ALIMENTICIOS PARA EL PERSONAL EN LAS INSTALACIONES"/>
    <m/>
    <n v="2"/>
    <s v="ACAD"/>
    <x v="22"/>
    <m/>
    <n v="4800"/>
    <n v="0"/>
    <n v="0"/>
    <n v="0"/>
    <n v="0"/>
    <n v="0"/>
    <n v="0"/>
    <n v="4800"/>
    <n v="0"/>
    <n v="0"/>
    <n v="0"/>
    <n v="0"/>
    <n v="9600"/>
  </r>
  <r>
    <m/>
    <n v="4086211400"/>
    <x v="6"/>
    <s v="ADQUISICIÓN DE AGUA POTABLE"/>
    <m/>
    <n v="2"/>
    <s v="ACAD"/>
    <x v="22"/>
    <m/>
    <n v="0"/>
    <n v="0"/>
    <n v="0"/>
    <n v="0"/>
    <n v="0"/>
    <n v="0"/>
    <n v="0"/>
    <n v="950"/>
    <n v="0"/>
    <n v="0"/>
    <n v="0"/>
    <n v="0"/>
    <n v="950"/>
  </r>
  <r>
    <m/>
    <n v="4086212200"/>
    <x v="6"/>
    <s v="ADQUISICIÓN DE AGUA POTABLE"/>
    <m/>
    <n v="2"/>
    <s v="ACAD"/>
    <x v="22"/>
    <m/>
    <n v="0"/>
    <n v="0"/>
    <n v="0"/>
    <n v="0"/>
    <n v="0"/>
    <n v="0"/>
    <n v="0"/>
    <n v="950"/>
    <n v="0"/>
    <n v="0"/>
    <n v="0"/>
    <n v="0"/>
    <n v="950"/>
  </r>
  <r>
    <m/>
    <n v="4086220900"/>
    <x v="6"/>
    <s v="ADQUISICIÓN DE AGUA POTABLE"/>
    <m/>
    <n v="2"/>
    <s v="ACAD"/>
    <x v="22"/>
    <m/>
    <n v="0"/>
    <n v="0"/>
    <n v="0"/>
    <n v="0"/>
    <n v="0"/>
    <n v="0"/>
    <n v="0"/>
    <n v="950"/>
    <n v="0"/>
    <n v="0"/>
    <n v="0"/>
    <n v="0"/>
    <n v="950"/>
  </r>
  <r>
    <m/>
    <n v="4086221000"/>
    <x v="6"/>
    <s v="ADQUISICIÓN DE AGUA POTABLE"/>
    <m/>
    <n v="2"/>
    <s v="ACAD"/>
    <x v="22"/>
    <m/>
    <n v="0"/>
    <n v="0"/>
    <n v="0"/>
    <n v="0"/>
    <n v="0"/>
    <n v="0"/>
    <n v="0"/>
    <n v="950"/>
    <n v="0"/>
    <n v="0"/>
    <n v="0"/>
    <n v="0"/>
    <n v="950"/>
  </r>
  <r>
    <m/>
    <n v="4086210300"/>
    <x v="12"/>
    <s v="COMBUSTIBLES"/>
    <m/>
    <n v="2"/>
    <s v="ACAD"/>
    <x v="22"/>
    <m/>
    <n v="18690"/>
    <n v="0"/>
    <n v="0"/>
    <n v="0"/>
    <n v="0"/>
    <n v="0"/>
    <n v="0"/>
    <n v="18690"/>
    <n v="0"/>
    <n v="0"/>
    <n v="0"/>
    <n v="0"/>
    <n v="37380"/>
  </r>
  <r>
    <m/>
    <n v="4086211200"/>
    <x v="12"/>
    <s v="COMBUSTIBLES"/>
    <m/>
    <n v="2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11300"/>
    <x v="12"/>
    <s v="COMBUSTIBLES"/>
    <m/>
    <n v="2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11400"/>
    <x v="12"/>
    <s v="COMBUSTIBLES"/>
    <m/>
    <n v="2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11500"/>
    <x v="12"/>
    <s v="COMBUSTIBLES"/>
    <m/>
    <n v="2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11600"/>
    <x v="12"/>
    <s v="COMBUSTIBLES"/>
    <m/>
    <n v="2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11700"/>
    <x v="12"/>
    <s v="COMBUSTIBLES"/>
    <m/>
    <n v="2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11800"/>
    <x v="12"/>
    <s v="COMBUSTIBLES"/>
    <m/>
    <n v="2"/>
    <s v="ACAD"/>
    <x v="22"/>
    <m/>
    <n v="1950"/>
    <n v="0"/>
    <n v="0"/>
    <n v="0"/>
    <n v="0"/>
    <n v="0"/>
    <n v="0"/>
    <n v="1950"/>
    <n v="0"/>
    <n v="0"/>
    <n v="0"/>
    <n v="0"/>
    <n v="3900"/>
  </r>
  <r>
    <m/>
    <n v="40862120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21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23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24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28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0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2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4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5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6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7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800"/>
    <x v="12"/>
    <s v="COMBUSTIBLES"/>
    <m/>
    <n v="2"/>
    <s v="ACAD"/>
    <x v="22"/>
    <m/>
    <n v="1900"/>
    <n v="0"/>
    <n v="0"/>
    <n v="0"/>
    <n v="0"/>
    <n v="0"/>
    <n v="0"/>
    <n v="1900"/>
    <n v="0"/>
    <n v="0"/>
    <n v="0"/>
    <n v="0"/>
    <n v="3800"/>
  </r>
  <r>
    <m/>
    <n v="4086213900"/>
    <x v="12"/>
    <s v="COMBUSTIBLES"/>
    <m/>
    <n v="2"/>
    <s v="ACAD"/>
    <x v="22"/>
    <m/>
    <n v="1500"/>
    <n v="0"/>
    <n v="0"/>
    <n v="0"/>
    <n v="0"/>
    <n v="0"/>
    <n v="0"/>
    <n v="1500"/>
    <n v="0"/>
    <n v="0"/>
    <n v="0"/>
    <n v="0"/>
    <n v="3000"/>
  </r>
  <r>
    <m/>
    <n v="4086214000"/>
    <x v="12"/>
    <s v="COMBUSTIBLES"/>
    <m/>
    <n v="2"/>
    <s v="ACAD"/>
    <x v="22"/>
    <m/>
    <n v="1500"/>
    <n v="0"/>
    <n v="0"/>
    <n v="0"/>
    <n v="0"/>
    <n v="0"/>
    <n v="0"/>
    <n v="1500"/>
    <n v="0"/>
    <n v="0"/>
    <n v="0"/>
    <n v="0"/>
    <n v="3000"/>
  </r>
  <r>
    <m/>
    <n v="40862202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03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04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05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07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08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09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10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11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12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13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17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18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19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20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21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2200"/>
    <x v="12"/>
    <s v="COMBUSTIBLES"/>
    <m/>
    <n v="2"/>
    <s v="ACAD"/>
    <x v="22"/>
    <m/>
    <n v="800"/>
    <n v="0"/>
    <n v="0"/>
    <n v="0"/>
    <n v="0"/>
    <n v="0"/>
    <n v="0"/>
    <n v="800"/>
    <n v="0"/>
    <n v="0"/>
    <n v="0"/>
    <n v="0"/>
    <n v="1600"/>
  </r>
  <r>
    <m/>
    <n v="4086222300"/>
    <x v="12"/>
    <s v="COMBUSTIBLES"/>
    <m/>
    <n v="2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2400"/>
    <x v="12"/>
    <s v="COMBUSTIBLES"/>
    <m/>
    <n v="2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2500"/>
    <x v="12"/>
    <s v="COMBUSTIBLES"/>
    <m/>
    <n v="2"/>
    <s v="ACAD"/>
    <x v="22"/>
    <m/>
    <n v="400"/>
    <n v="0"/>
    <n v="0"/>
    <n v="0"/>
    <n v="0"/>
    <n v="0"/>
    <n v="0"/>
    <n v="400"/>
    <n v="0"/>
    <n v="0"/>
    <n v="0"/>
    <n v="0"/>
    <n v="800"/>
  </r>
  <r>
    <m/>
    <n v="4086211700"/>
    <x v="20"/>
    <s v="PASAJES TERRESTRES"/>
    <m/>
    <n v="3"/>
    <s v="ACAD"/>
    <x v="22"/>
    <m/>
    <n v="1100"/>
    <n v="0"/>
    <n v="0"/>
    <n v="0"/>
    <n v="0"/>
    <n v="0"/>
    <n v="0"/>
    <n v="1100"/>
    <n v="0"/>
    <n v="0"/>
    <n v="0"/>
    <n v="0"/>
    <n v="2200"/>
  </r>
  <r>
    <m/>
    <n v="4086211800"/>
    <x v="20"/>
    <s v="PASAJES TERRESTRES"/>
    <m/>
    <n v="3"/>
    <s v="ACAD"/>
    <x v="22"/>
    <m/>
    <n v="1000"/>
    <n v="0"/>
    <n v="0"/>
    <n v="0"/>
    <n v="0"/>
    <n v="0"/>
    <n v="0"/>
    <n v="1000"/>
    <n v="0"/>
    <n v="0"/>
    <n v="0"/>
    <n v="0"/>
    <n v="2000"/>
  </r>
  <r>
    <m/>
    <n v="4086212100"/>
    <x v="20"/>
    <s v="PASAJES TERRESTRES"/>
    <m/>
    <n v="3"/>
    <s v="ACAD"/>
    <x v="22"/>
    <m/>
    <n v="1000"/>
    <n v="0"/>
    <n v="0"/>
    <n v="0"/>
    <n v="0"/>
    <n v="0"/>
    <n v="0"/>
    <n v="1000"/>
    <n v="0"/>
    <n v="0"/>
    <n v="0"/>
    <n v="0"/>
    <n v="2000"/>
  </r>
  <r>
    <m/>
    <n v="4086220800"/>
    <x v="20"/>
    <s v="PASAJES TERRESTRES"/>
    <m/>
    <n v="3"/>
    <s v="ACAD"/>
    <x v="22"/>
    <m/>
    <n v="1100"/>
    <n v="0"/>
    <n v="0"/>
    <n v="0"/>
    <n v="0"/>
    <n v="0"/>
    <n v="0"/>
    <n v="1100"/>
    <n v="0"/>
    <n v="0"/>
    <n v="0"/>
    <n v="0"/>
    <n v="2200"/>
  </r>
  <r>
    <m/>
    <n v="4086221300"/>
    <x v="20"/>
    <s v="PASAJES TERRESTRES"/>
    <m/>
    <n v="3"/>
    <s v="ACAD"/>
    <x v="22"/>
    <m/>
    <n v="1100"/>
    <n v="0"/>
    <n v="0"/>
    <n v="0"/>
    <n v="0"/>
    <n v="0"/>
    <n v="0"/>
    <n v="1100"/>
    <n v="0"/>
    <n v="0"/>
    <n v="0"/>
    <n v="0"/>
    <n v="2200"/>
  </r>
  <r>
    <m/>
    <n v="4086221700"/>
    <x v="20"/>
    <s v="PASAJES TERRESTRES"/>
    <m/>
    <n v="3"/>
    <s v="ACAD"/>
    <x v="22"/>
    <m/>
    <n v="1100"/>
    <n v="0"/>
    <n v="0"/>
    <n v="0"/>
    <n v="0"/>
    <n v="0"/>
    <n v="0"/>
    <n v="1100"/>
    <n v="0"/>
    <n v="0"/>
    <n v="0"/>
    <n v="0"/>
    <n v="2200"/>
  </r>
  <r>
    <m/>
    <n v="4086210300"/>
    <x v="24"/>
    <s v="CONGRESOS Y CONVENCIONES"/>
    <m/>
    <n v="3"/>
    <s v="ACAD"/>
    <x v="22"/>
    <m/>
    <n v="31900"/>
    <n v="0"/>
    <n v="0"/>
    <n v="0"/>
    <n v="0"/>
    <n v="0"/>
    <n v="0"/>
    <n v="31900"/>
    <n v="0"/>
    <n v="0"/>
    <n v="0"/>
    <n v="0"/>
    <n v="63800"/>
  </r>
  <r>
    <m/>
    <n v="4086211200"/>
    <x v="24"/>
    <s v="CONGRESOS Y CONVENCIONES"/>
    <m/>
    <n v="3"/>
    <s v="ACAD"/>
    <x v="22"/>
    <m/>
    <n v="2000"/>
    <n v="0"/>
    <n v="0"/>
    <n v="0"/>
    <n v="0"/>
    <n v="0"/>
    <n v="0"/>
    <n v="2200"/>
    <n v="0"/>
    <n v="0"/>
    <n v="0"/>
    <n v="0"/>
    <n v="4200"/>
  </r>
  <r>
    <m/>
    <n v="4086211300"/>
    <x v="24"/>
    <s v="CONGRESOS Y CONVENCIONES"/>
    <m/>
    <n v="3"/>
    <s v="ACAD"/>
    <x v="22"/>
    <m/>
    <n v="2000"/>
    <n v="0"/>
    <n v="0"/>
    <n v="0"/>
    <n v="0"/>
    <n v="0"/>
    <n v="0"/>
    <n v="2200"/>
    <n v="0"/>
    <n v="0"/>
    <n v="0"/>
    <n v="0"/>
    <n v="4200"/>
  </r>
  <r>
    <m/>
    <n v="4086211400"/>
    <x v="24"/>
    <s v="CONGRESOS Y CONVENCIONES"/>
    <m/>
    <n v="3"/>
    <s v="ACAD"/>
    <x v="22"/>
    <m/>
    <n v="2000"/>
    <n v="0"/>
    <n v="0"/>
    <n v="0"/>
    <n v="0"/>
    <n v="0"/>
    <n v="0"/>
    <n v="2200"/>
    <n v="0"/>
    <n v="0"/>
    <n v="0"/>
    <n v="0"/>
    <n v="4200"/>
  </r>
  <r>
    <m/>
    <n v="40862115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16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17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18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19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0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1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2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3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4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5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6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7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8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29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0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1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2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3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4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5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6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7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8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39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14000"/>
    <x v="24"/>
    <s v="CONGRESOS Y CONVENCIONES"/>
    <m/>
    <n v="3"/>
    <s v="ACAD"/>
    <x v="22"/>
    <m/>
    <n v="2000"/>
    <n v="0"/>
    <n v="0"/>
    <n v="0"/>
    <n v="0"/>
    <n v="0"/>
    <n v="0"/>
    <n v="2120"/>
    <n v="0"/>
    <n v="0"/>
    <n v="0"/>
    <n v="0"/>
    <n v="4120"/>
  </r>
  <r>
    <m/>
    <n v="4086220200"/>
    <x v="24"/>
    <s v="CONGRESOS Y CONVENCIONES"/>
    <m/>
    <n v="3"/>
    <s v="ACAD"/>
    <x v="22"/>
    <m/>
    <n v="2000"/>
    <n v="0"/>
    <n v="0"/>
    <n v="0"/>
    <n v="0"/>
    <n v="0"/>
    <n v="0"/>
    <n v="2100"/>
    <n v="0"/>
    <n v="0"/>
    <n v="0"/>
    <n v="0"/>
    <n v="4100"/>
  </r>
  <r>
    <m/>
    <n v="40862203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04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05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07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08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09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10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11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12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13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17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18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21900"/>
    <x v="24"/>
    <s v="CONGRESOS Y CONVENCIONES"/>
    <m/>
    <n v="3"/>
    <s v="ACAD"/>
    <x v="22"/>
    <m/>
    <n v="2000"/>
    <n v="0"/>
    <n v="0"/>
    <n v="0"/>
    <n v="0"/>
    <n v="0"/>
    <n v="0"/>
    <n v="2000"/>
    <n v="0"/>
    <n v="0"/>
    <n v="0"/>
    <n v="0"/>
    <n v="4000"/>
  </r>
  <r>
    <m/>
    <n v="4086210300"/>
    <x v="22"/>
    <s v="GASTOS DE CAMINO"/>
    <m/>
    <n v="3"/>
    <s v="ACAD"/>
    <x v="22"/>
    <m/>
    <n v="4400"/>
    <n v="0"/>
    <n v="2400"/>
    <n v="0"/>
    <n v="0"/>
    <n v="0"/>
    <n v="0"/>
    <n v="14400"/>
    <n v="2400"/>
    <n v="0"/>
    <n v="0"/>
    <n v="0"/>
    <n v="23600"/>
  </r>
  <r>
    <m/>
    <n v="40862112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13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14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15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16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17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18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19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0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1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2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3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4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5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6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7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8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29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0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1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2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3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4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5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6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700"/>
    <x v="22"/>
    <s v="GASTOS DE CAMINO"/>
    <m/>
    <n v="3"/>
    <s v="ACAD"/>
    <x v="22"/>
    <m/>
    <n v="1200"/>
    <n v="0"/>
    <n v="0"/>
    <n v="0"/>
    <n v="0"/>
    <n v="0"/>
    <n v="0"/>
    <n v="1200"/>
    <n v="0"/>
    <n v="0"/>
    <n v="0"/>
    <n v="0"/>
    <n v="2400"/>
  </r>
  <r>
    <m/>
    <n v="4086213800"/>
    <x v="22"/>
    <s v="GASTOS DE CAMINO"/>
    <m/>
    <n v="3"/>
    <s v="ACAD"/>
    <x v="22"/>
    <m/>
    <n v="1200"/>
    <n v="0"/>
    <n v="0"/>
    <n v="0"/>
    <n v="0"/>
    <n v="0"/>
    <n v="0"/>
    <n v="580"/>
    <n v="0"/>
    <n v="0"/>
    <n v="0"/>
    <n v="0"/>
    <n v="1780"/>
  </r>
  <r>
    <m/>
    <n v="40862202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03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04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05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07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08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09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10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11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12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13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17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18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19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2000"/>
    <x v="22"/>
    <s v="GASTOS DE CAMINO"/>
    <m/>
    <n v="3"/>
    <s v="ACAD"/>
    <x v="22"/>
    <m/>
    <n v="600"/>
    <n v="0"/>
    <n v="0"/>
    <n v="0"/>
    <n v="0"/>
    <n v="0"/>
    <n v="0"/>
    <n v="600"/>
    <n v="0"/>
    <n v="0"/>
    <n v="0"/>
    <n v="0"/>
    <n v="1200"/>
  </r>
  <r>
    <m/>
    <n v="4086222100"/>
    <x v="22"/>
    <s v="GASTOS DE CAMINO"/>
    <m/>
    <n v="3"/>
    <s v="ACAD"/>
    <x v="22"/>
    <m/>
    <n v="600"/>
    <n v="0"/>
    <n v="0"/>
    <n v="0"/>
    <n v="0"/>
    <n v="0"/>
    <n v="0"/>
    <n v="680"/>
    <n v="0"/>
    <n v="0"/>
    <n v="0"/>
    <n v="0"/>
    <n v="1280"/>
  </r>
  <r>
    <m/>
    <n v="4086210300"/>
    <x v="23"/>
    <s v="CUOTAS"/>
    <m/>
    <n v="3"/>
    <s v="ACAD"/>
    <x v="22"/>
    <m/>
    <n v="1500"/>
    <n v="0"/>
    <n v="680"/>
    <n v="0"/>
    <n v="0"/>
    <n v="0"/>
    <n v="0"/>
    <n v="2360"/>
    <n v="680"/>
    <n v="680"/>
    <n v="0"/>
    <n v="0"/>
    <n v="5900"/>
  </r>
  <r>
    <m/>
    <n v="4086211200"/>
    <x v="23"/>
    <s v="CUOTAS"/>
    <m/>
    <n v="3"/>
    <s v="ACAD"/>
    <x v="22"/>
    <m/>
    <n v="1000"/>
    <n v="0"/>
    <n v="0"/>
    <n v="0"/>
    <n v="0"/>
    <n v="0"/>
    <n v="0"/>
    <n v="1000"/>
    <n v="0"/>
    <n v="0"/>
    <n v="0"/>
    <n v="0"/>
    <n v="2000"/>
  </r>
  <r>
    <m/>
    <n v="4086211300"/>
    <x v="23"/>
    <s v="CUOTAS"/>
    <m/>
    <n v="3"/>
    <s v="ACAD"/>
    <x v="22"/>
    <m/>
    <n v="1000"/>
    <n v="0"/>
    <n v="0"/>
    <n v="0"/>
    <n v="0"/>
    <n v="0"/>
    <n v="0"/>
    <n v="1000"/>
    <n v="0"/>
    <n v="0"/>
    <n v="0"/>
    <n v="0"/>
    <n v="2000"/>
  </r>
  <r>
    <m/>
    <n v="4086211400"/>
    <x v="23"/>
    <s v="CUOTAS"/>
    <m/>
    <n v="3"/>
    <s v="ACAD"/>
    <x v="22"/>
    <m/>
    <n v="1000"/>
    <n v="0"/>
    <n v="0"/>
    <n v="0"/>
    <n v="0"/>
    <n v="0"/>
    <n v="0"/>
    <n v="1000"/>
    <n v="0"/>
    <n v="0"/>
    <n v="0"/>
    <n v="0"/>
    <n v="2000"/>
  </r>
  <r>
    <m/>
    <n v="4086211500"/>
    <x v="23"/>
    <s v="CUOTAS"/>
    <m/>
    <n v="3"/>
    <s v="ACAD"/>
    <x v="22"/>
    <m/>
    <n v="1000"/>
    <n v="0"/>
    <n v="0"/>
    <n v="0"/>
    <n v="0"/>
    <n v="0"/>
    <n v="0"/>
    <n v="1000"/>
    <n v="0"/>
    <n v="0"/>
    <n v="0"/>
    <n v="0"/>
    <n v="2000"/>
  </r>
  <r>
    <m/>
    <n v="4086211600"/>
    <x v="23"/>
    <s v="CUOTAS"/>
    <m/>
    <n v="3"/>
    <s v="ACAD"/>
    <x v="22"/>
    <m/>
    <n v="1000"/>
    <n v="0"/>
    <n v="0"/>
    <n v="0"/>
    <n v="0"/>
    <n v="0"/>
    <n v="0"/>
    <n v="1000"/>
    <n v="0"/>
    <n v="0"/>
    <n v="0"/>
    <n v="0"/>
    <n v="2000"/>
  </r>
  <r>
    <m/>
    <n v="4086211700"/>
    <x v="23"/>
    <s v="CUOTAS"/>
    <m/>
    <n v="3"/>
    <s v="ACAD"/>
    <x v="22"/>
    <m/>
    <n v="630"/>
    <n v="0"/>
    <n v="0"/>
    <n v="0"/>
    <n v="0"/>
    <n v="0"/>
    <n v="0"/>
    <n v="630"/>
    <n v="0"/>
    <n v="0"/>
    <n v="0"/>
    <n v="0"/>
    <n v="1260"/>
  </r>
  <r>
    <m/>
    <n v="4086220200"/>
    <x v="23"/>
    <s v="CUOTAS"/>
    <m/>
    <n v="3"/>
    <s v="ACAD"/>
    <x v="22"/>
    <m/>
    <n v="900"/>
    <n v="0"/>
    <n v="0"/>
    <n v="0"/>
    <n v="0"/>
    <n v="0"/>
    <n v="0"/>
    <n v="900"/>
    <n v="0"/>
    <n v="0"/>
    <n v="0"/>
    <n v="0"/>
    <n v="1800"/>
  </r>
  <r>
    <m/>
    <n v="4086220300"/>
    <x v="23"/>
    <s v="CUOTAS"/>
    <m/>
    <n v="3"/>
    <s v="ACAD"/>
    <x v="22"/>
    <m/>
    <n v="760"/>
    <n v="0"/>
    <n v="0"/>
    <n v="0"/>
    <n v="0"/>
    <n v="0"/>
    <n v="0"/>
    <n v="750"/>
    <n v="0"/>
    <n v="0"/>
    <n v="0"/>
    <n v="0"/>
    <n v="1510"/>
  </r>
  <r>
    <m/>
    <n v="4086210300"/>
    <x v="21"/>
    <s v="VIÁTICOS EN EL PAÍS"/>
    <m/>
    <n v="3"/>
    <s v="ACAD"/>
    <x v="22"/>
    <m/>
    <n v="0"/>
    <n v="0"/>
    <n v="0"/>
    <n v="0"/>
    <n v="0"/>
    <n v="0"/>
    <n v="0"/>
    <n v="25200"/>
    <n v="0"/>
    <n v="0"/>
    <n v="0"/>
    <n v="0"/>
    <n v="25200"/>
  </r>
  <r>
    <m/>
    <n v="4086211200"/>
    <x v="21"/>
    <s v="VIÁTICOS EN EL PAÍS"/>
    <m/>
    <n v="3"/>
    <s v="ACAD"/>
    <x v="22"/>
    <m/>
    <n v="0"/>
    <n v="0"/>
    <n v="0"/>
    <n v="0"/>
    <n v="0"/>
    <n v="0"/>
    <n v="0"/>
    <n v="6000"/>
    <n v="0"/>
    <n v="0"/>
    <n v="0"/>
    <n v="0"/>
    <n v="6000"/>
  </r>
  <r>
    <m/>
    <n v="4086220200"/>
    <x v="21"/>
    <s v="VIÁTICOS EN EL PAÍS"/>
    <m/>
    <n v="3"/>
    <s v="ACAD"/>
    <x v="22"/>
    <m/>
    <n v="0"/>
    <n v="0"/>
    <n v="0"/>
    <n v="0"/>
    <n v="0"/>
    <n v="0"/>
    <n v="0"/>
    <n v="4000"/>
    <n v="0"/>
    <n v="0"/>
    <n v="0"/>
    <n v="0"/>
    <n v="4000"/>
  </r>
  <r>
    <m/>
    <n v="4086210300"/>
    <x v="5"/>
    <s v="PRODUCTOS ALIMENTICIOS PARA EL PERSONAL EN LAS INSTALACIONES"/>
    <m/>
    <n v="2"/>
    <s v="ACAD"/>
    <x v="23"/>
    <m/>
    <n v="0"/>
    <n v="10000"/>
    <n v="0"/>
    <n v="0"/>
    <n v="10000"/>
    <n v="0"/>
    <n v="0"/>
    <n v="10000"/>
    <n v="0"/>
    <n v="0"/>
    <n v="10000"/>
    <n v="0"/>
    <n v="40000"/>
  </r>
  <r>
    <m/>
    <n v="4086210300"/>
    <x v="12"/>
    <s v="COMBUSTIBLES"/>
    <m/>
    <n v="2"/>
    <s v="ACAD"/>
    <x v="23"/>
    <m/>
    <n v="0"/>
    <n v="5000"/>
    <n v="0"/>
    <n v="0"/>
    <n v="5000"/>
    <n v="0"/>
    <n v="0"/>
    <n v="5000"/>
    <n v="0"/>
    <n v="0"/>
    <n v="5000"/>
    <n v="0"/>
    <n v="20000"/>
  </r>
  <r>
    <m/>
    <n v="4086211200"/>
    <x v="12"/>
    <s v="COMBUSTIBLES"/>
    <m/>
    <n v="2"/>
    <s v="ACAD"/>
    <x v="23"/>
    <m/>
    <n v="0"/>
    <n v="1740"/>
    <n v="0"/>
    <n v="0"/>
    <n v="0"/>
    <n v="0"/>
    <n v="0"/>
    <n v="0"/>
    <n v="0"/>
    <n v="0"/>
    <n v="0"/>
    <n v="0"/>
    <n v="1740"/>
  </r>
  <r>
    <m/>
    <n v="4086211300"/>
    <x v="12"/>
    <s v="COMBUSTIBLES"/>
    <m/>
    <n v="2"/>
    <s v="ACAD"/>
    <x v="23"/>
    <m/>
    <n v="0"/>
    <n v="1740"/>
    <n v="0"/>
    <n v="0"/>
    <n v="0"/>
    <n v="0"/>
    <n v="0"/>
    <n v="0"/>
    <n v="0"/>
    <n v="0"/>
    <n v="0"/>
    <n v="0"/>
    <n v="1740"/>
  </r>
  <r>
    <m/>
    <n v="4086211400"/>
    <x v="12"/>
    <s v="COMBUSTIBLES"/>
    <m/>
    <n v="2"/>
    <s v="ACAD"/>
    <x v="23"/>
    <m/>
    <n v="0"/>
    <n v="1740"/>
    <n v="0"/>
    <n v="0"/>
    <n v="0"/>
    <n v="0"/>
    <n v="0"/>
    <n v="0"/>
    <n v="0"/>
    <n v="0"/>
    <n v="0"/>
    <n v="0"/>
    <n v="1740"/>
  </r>
  <r>
    <m/>
    <n v="40862115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16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17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18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19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0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1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2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3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4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5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6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7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8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29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30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31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33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36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3700"/>
    <x v="12"/>
    <s v="COMBUSTIBLES"/>
    <m/>
    <n v="2"/>
    <s v="ACAD"/>
    <x v="23"/>
    <m/>
    <n v="0"/>
    <n v="1739"/>
    <n v="0"/>
    <n v="0"/>
    <n v="0"/>
    <n v="0"/>
    <n v="0"/>
    <n v="0"/>
    <n v="0"/>
    <n v="0"/>
    <n v="0"/>
    <n v="0"/>
    <n v="1739"/>
  </r>
  <r>
    <m/>
    <n v="4086210300"/>
    <x v="20"/>
    <s v="PASAJES TERRESTRES"/>
    <m/>
    <n v="3"/>
    <s v="ACAD"/>
    <x v="23"/>
    <m/>
    <n v="0"/>
    <n v="3000"/>
    <n v="0"/>
    <n v="0"/>
    <n v="3000"/>
    <n v="0"/>
    <n v="0"/>
    <n v="3000"/>
    <n v="0"/>
    <n v="0"/>
    <n v="3000"/>
    <n v="0"/>
    <n v="12000"/>
  </r>
  <r>
    <m/>
    <n v="4086210300"/>
    <x v="21"/>
    <s v="VIÁTICOS EN EL PAÍS"/>
    <m/>
    <n v="3"/>
    <s v="ACAD"/>
    <x v="23"/>
    <m/>
    <n v="0"/>
    <n v="9000"/>
    <n v="0"/>
    <n v="0"/>
    <n v="9000"/>
    <n v="0"/>
    <n v="0"/>
    <n v="9000"/>
    <n v="0"/>
    <n v="0"/>
    <n v="9000"/>
    <n v="0"/>
    <n v="36000"/>
  </r>
  <r>
    <m/>
    <n v="4086211200"/>
    <x v="21"/>
    <s v="VIÁTICOS EN EL PAÍS"/>
    <m/>
    <n v="3"/>
    <s v="ACAD"/>
    <x v="23"/>
    <m/>
    <n v="0"/>
    <n v="2388"/>
    <n v="0"/>
    <n v="0"/>
    <n v="0"/>
    <n v="0"/>
    <n v="0"/>
    <n v="0"/>
    <n v="0"/>
    <n v="0"/>
    <n v="0"/>
    <n v="0"/>
    <n v="2388"/>
  </r>
  <r>
    <m/>
    <n v="4086211300"/>
    <x v="21"/>
    <s v="VIÁTICOS EN EL PAÍS"/>
    <m/>
    <n v="3"/>
    <s v="ACAD"/>
    <x v="23"/>
    <m/>
    <n v="0"/>
    <n v="2380"/>
    <n v="0"/>
    <n v="0"/>
    <n v="0"/>
    <n v="0"/>
    <n v="0"/>
    <n v="0"/>
    <n v="0"/>
    <n v="0"/>
    <n v="0"/>
    <n v="0"/>
    <n v="2380"/>
  </r>
  <r>
    <m/>
    <n v="40862114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15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16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17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18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19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0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1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2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3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4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5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6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7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8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29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30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31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33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36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3700"/>
    <x v="21"/>
    <s v="VIÁTICOS EN EL PAÍS"/>
    <m/>
    <n v="3"/>
    <s v="ACAD"/>
    <x v="23"/>
    <m/>
    <n v="0"/>
    <n v="2392"/>
    <n v="0"/>
    <n v="0"/>
    <n v="0"/>
    <n v="0"/>
    <n v="0"/>
    <n v="0"/>
    <n v="0"/>
    <n v="0"/>
    <n v="0"/>
    <n v="0"/>
    <n v="2392"/>
  </r>
  <r>
    <m/>
    <n v="4086210300"/>
    <x v="22"/>
    <s v="GASTOS DE CAMINO"/>
    <m/>
    <n v="3"/>
    <s v="ACAD"/>
    <x v="23"/>
    <m/>
    <n v="0"/>
    <n v="2000"/>
    <n v="0"/>
    <n v="0"/>
    <n v="2000"/>
    <n v="0"/>
    <n v="0"/>
    <n v="2000"/>
    <n v="0"/>
    <n v="0"/>
    <n v="2000"/>
    <n v="0"/>
    <n v="8000"/>
  </r>
  <r>
    <m/>
    <n v="4086210300"/>
    <x v="23"/>
    <s v="CUOTAS"/>
    <m/>
    <n v="3"/>
    <s v="ACAD"/>
    <x v="23"/>
    <m/>
    <n v="0"/>
    <n v="2154"/>
    <n v="0"/>
    <n v="0"/>
    <n v="2154"/>
    <n v="0"/>
    <n v="0"/>
    <n v="2154"/>
    <n v="0"/>
    <n v="0"/>
    <n v="2154"/>
    <n v="0"/>
    <n v="8616"/>
  </r>
  <r>
    <m/>
    <n v="4086210300"/>
    <x v="19"/>
    <s v="PASAJES AREOS"/>
    <m/>
    <n v="3"/>
    <s v="ACAD"/>
    <x v="23"/>
    <m/>
    <n v="0"/>
    <n v="7500"/>
    <n v="0"/>
    <n v="0"/>
    <n v="7500"/>
    <n v="0"/>
    <n v="0"/>
    <n v="7500"/>
    <n v="0"/>
    <n v="0"/>
    <n v="7500"/>
    <n v="0"/>
    <n v="30000"/>
  </r>
  <r>
    <m/>
    <n v="4086211200"/>
    <x v="1"/>
    <s v="SERVICIOS LEGALES, DE CONTABILIDAD, AUDITORIAS Y RELACIONADOS"/>
    <m/>
    <n v="3"/>
    <s v="ACAD"/>
    <x v="23"/>
    <m/>
    <n v="0"/>
    <n v="3470"/>
    <n v="0"/>
    <n v="0"/>
    <n v="0"/>
    <n v="0"/>
    <n v="0"/>
    <n v="0"/>
    <n v="0"/>
    <n v="0"/>
    <n v="0"/>
    <n v="0"/>
    <n v="3470"/>
  </r>
  <r>
    <m/>
    <n v="4086211300"/>
    <x v="1"/>
    <s v="SERVICIOS LEGALES, DE CONTABILIDAD, AUDITORIAS Y RELACIONADOS"/>
    <m/>
    <n v="3"/>
    <s v="ACAD"/>
    <x v="23"/>
    <m/>
    <n v="0"/>
    <n v="3471"/>
    <n v="0"/>
    <n v="0"/>
    <n v="0"/>
    <n v="0"/>
    <n v="0"/>
    <n v="0"/>
    <n v="0"/>
    <n v="0"/>
    <n v="0"/>
    <n v="0"/>
    <n v="3471"/>
  </r>
  <r>
    <m/>
    <n v="40862114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15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16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17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18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19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0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1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2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3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4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5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6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7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8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29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30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31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33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36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3700"/>
    <x v="1"/>
    <s v="SERVICIOS LEGALES, DE CONTABILIDAD, AUDITORIAS Y RELACIONADOS"/>
    <m/>
    <n v="3"/>
    <s v="ACAD"/>
    <x v="23"/>
    <m/>
    <n v="0"/>
    <n v="3479"/>
    <n v="0"/>
    <n v="0"/>
    <n v="0"/>
    <n v="0"/>
    <n v="0"/>
    <n v="0"/>
    <n v="0"/>
    <n v="0"/>
    <n v="0"/>
    <n v="0"/>
    <n v="3479"/>
  </r>
  <r>
    <m/>
    <n v="4086210300"/>
    <x v="24"/>
    <s v="CONGRESOS Y CONVENCIONES"/>
    <m/>
    <n v="3"/>
    <s v="ACAD"/>
    <x v="23"/>
    <m/>
    <n v="0"/>
    <n v="10000"/>
    <n v="0"/>
    <n v="0"/>
    <n v="10000"/>
    <n v="0"/>
    <n v="0"/>
    <n v="10000"/>
    <n v="0"/>
    <n v="0"/>
    <n v="10000"/>
    <n v="0"/>
    <n v="40000"/>
  </r>
  <r>
    <m/>
    <n v="4086211200"/>
    <x v="24"/>
    <s v="CONGRESOS Y CONVENCIONES"/>
    <m/>
    <n v="3"/>
    <s v="ACAD"/>
    <x v="23"/>
    <m/>
    <n v="0"/>
    <n v="3740"/>
    <n v="0"/>
    <n v="0"/>
    <n v="0"/>
    <n v="0"/>
    <n v="0"/>
    <n v="0"/>
    <n v="0"/>
    <n v="0"/>
    <n v="0"/>
    <n v="0"/>
    <n v="3740"/>
  </r>
  <r>
    <m/>
    <n v="4086211300"/>
    <x v="24"/>
    <s v="CONGRESOS Y CONVENCIONES"/>
    <m/>
    <n v="3"/>
    <s v="ACAD"/>
    <x v="23"/>
    <m/>
    <n v="0"/>
    <n v="3740"/>
    <n v="0"/>
    <n v="0"/>
    <n v="0"/>
    <n v="0"/>
    <n v="0"/>
    <n v="0"/>
    <n v="0"/>
    <n v="0"/>
    <n v="0"/>
    <n v="0"/>
    <n v="3740"/>
  </r>
  <r>
    <m/>
    <n v="4086211400"/>
    <x v="24"/>
    <s v="CONGRESOS Y CONVENCIONES"/>
    <m/>
    <n v="3"/>
    <s v="ACAD"/>
    <x v="23"/>
    <m/>
    <n v="0"/>
    <n v="3740"/>
    <n v="0"/>
    <n v="0"/>
    <n v="0"/>
    <n v="0"/>
    <n v="0"/>
    <n v="0"/>
    <n v="0"/>
    <n v="0"/>
    <n v="0"/>
    <n v="0"/>
    <n v="3740"/>
  </r>
  <r>
    <m/>
    <n v="40862115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16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17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18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19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0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1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2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3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4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5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6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7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8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29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30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31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33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36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3700"/>
    <x v="24"/>
    <s v="CONGRESOS Y CONVENCIONES"/>
    <m/>
    <n v="3"/>
    <s v="ACAD"/>
    <x v="23"/>
    <m/>
    <n v="0"/>
    <n v="3739"/>
    <n v="0"/>
    <n v="0"/>
    <n v="0"/>
    <n v="0"/>
    <n v="0"/>
    <n v="0"/>
    <n v="0"/>
    <n v="0"/>
    <n v="0"/>
    <n v="0"/>
    <n v="3739"/>
  </r>
  <r>
    <m/>
    <n v="4086210300"/>
    <x v="25"/>
    <s v="GASTOS DE ATENCIÓN Y PROMOCIÓN"/>
    <m/>
    <n v="3"/>
    <s v="ACAD"/>
    <x v="23"/>
    <m/>
    <n v="0"/>
    <n v="40846"/>
    <n v="0"/>
    <n v="0"/>
    <n v="40846"/>
    <n v="0"/>
    <n v="0"/>
    <n v="40846"/>
    <n v="0"/>
    <n v="0"/>
    <n v="40846"/>
    <n v="0"/>
    <n v="163384"/>
  </r>
  <r>
    <m/>
    <n v="4086210300"/>
    <x v="12"/>
    <s v="COMBUSTIBLES"/>
    <m/>
    <n v="2"/>
    <s v="ACAD"/>
    <x v="24"/>
    <m/>
    <n v="10000"/>
    <n v="0"/>
    <n v="0"/>
    <n v="0"/>
    <n v="0"/>
    <n v="0"/>
    <n v="0"/>
    <n v="0"/>
    <n v="0"/>
    <n v="0"/>
    <n v="0"/>
    <n v="0"/>
    <n v="10000"/>
  </r>
  <r>
    <m/>
    <n v="4086211200"/>
    <x v="12"/>
    <s v="COMBUSTIBLES"/>
    <m/>
    <n v="2"/>
    <s v="ACAD"/>
    <x v="24"/>
    <m/>
    <n v="2750"/>
    <n v="0"/>
    <n v="0"/>
    <n v="0"/>
    <n v="0"/>
    <n v="0"/>
    <n v="0"/>
    <n v="0"/>
    <n v="0"/>
    <n v="0"/>
    <n v="0"/>
    <n v="0"/>
    <n v="2750"/>
  </r>
  <r>
    <m/>
    <n v="4086211300"/>
    <x v="12"/>
    <s v="COMBUSTIBLES"/>
    <m/>
    <n v="2"/>
    <s v="ACAD"/>
    <x v="24"/>
    <m/>
    <n v="4500"/>
    <n v="0"/>
    <n v="0"/>
    <n v="0"/>
    <n v="0"/>
    <n v="0"/>
    <n v="0"/>
    <n v="0"/>
    <n v="0"/>
    <n v="0"/>
    <n v="0"/>
    <n v="0"/>
    <n v="4500"/>
  </r>
  <r>
    <m/>
    <n v="4086211400"/>
    <x v="12"/>
    <s v="COMBUSTIBLES"/>
    <m/>
    <n v="2"/>
    <s v="ACAD"/>
    <x v="24"/>
    <m/>
    <n v="6425"/>
    <n v="0"/>
    <n v="0"/>
    <n v="0"/>
    <n v="0"/>
    <n v="0"/>
    <n v="0"/>
    <n v="0"/>
    <n v="0"/>
    <n v="0"/>
    <n v="0"/>
    <n v="0"/>
    <n v="6425"/>
  </r>
  <r>
    <m/>
    <n v="4086211500"/>
    <x v="12"/>
    <s v="COMBUSTIBLES"/>
    <m/>
    <n v="2"/>
    <s v="ACAD"/>
    <x v="24"/>
    <m/>
    <n v="3000"/>
    <n v="0"/>
    <n v="0"/>
    <n v="0"/>
    <n v="0"/>
    <n v="0"/>
    <n v="0"/>
    <n v="0"/>
    <n v="0"/>
    <n v="0"/>
    <n v="0"/>
    <n v="0"/>
    <n v="3000"/>
  </r>
  <r>
    <m/>
    <n v="4086211600"/>
    <x v="12"/>
    <s v="COMBUSTIBLES"/>
    <m/>
    <n v="2"/>
    <s v="ACAD"/>
    <x v="24"/>
    <m/>
    <n v="2250"/>
    <n v="0"/>
    <n v="0"/>
    <n v="0"/>
    <n v="0"/>
    <n v="0"/>
    <n v="0"/>
    <n v="0"/>
    <n v="0"/>
    <n v="0"/>
    <n v="0"/>
    <n v="0"/>
    <n v="2250"/>
  </r>
  <r>
    <m/>
    <n v="4086211700"/>
    <x v="12"/>
    <s v="COMBUSTIBLES"/>
    <m/>
    <n v="2"/>
    <s v="ACAD"/>
    <x v="24"/>
    <m/>
    <n v="3750"/>
    <n v="0"/>
    <n v="0"/>
    <n v="0"/>
    <n v="0"/>
    <n v="0"/>
    <n v="0"/>
    <n v="0"/>
    <n v="0"/>
    <n v="0"/>
    <n v="0"/>
    <n v="0"/>
    <n v="3750"/>
  </r>
  <r>
    <m/>
    <n v="4086211800"/>
    <x v="12"/>
    <s v="COMBUSTIBLES"/>
    <m/>
    <n v="2"/>
    <s v="ACAD"/>
    <x v="24"/>
    <m/>
    <n v="3750"/>
    <n v="0"/>
    <n v="0"/>
    <n v="0"/>
    <n v="0"/>
    <n v="0"/>
    <n v="0"/>
    <n v="0"/>
    <n v="0"/>
    <n v="0"/>
    <n v="0"/>
    <n v="0"/>
    <n v="3750"/>
  </r>
  <r>
    <m/>
    <n v="4086212000"/>
    <x v="12"/>
    <s v="COMBUSTIBLES"/>
    <m/>
    <n v="2"/>
    <s v="ACAD"/>
    <x v="24"/>
    <m/>
    <n v="4250"/>
    <n v="0"/>
    <n v="0"/>
    <n v="0"/>
    <n v="0"/>
    <n v="0"/>
    <n v="0"/>
    <n v="0"/>
    <n v="0"/>
    <n v="0"/>
    <n v="0"/>
    <n v="0"/>
    <n v="4250"/>
  </r>
  <r>
    <m/>
    <n v="4086212100"/>
    <x v="12"/>
    <s v="COMBUSTIBLES"/>
    <m/>
    <n v="2"/>
    <s v="ACAD"/>
    <x v="24"/>
    <m/>
    <n v="10000"/>
    <n v="0"/>
    <n v="0"/>
    <n v="0"/>
    <n v="0"/>
    <n v="0"/>
    <n v="0"/>
    <n v="0"/>
    <n v="0"/>
    <n v="0"/>
    <n v="0"/>
    <n v="0"/>
    <n v="10000"/>
  </r>
  <r>
    <m/>
    <n v="4086212200"/>
    <x v="12"/>
    <s v="COMBUSTIBLES"/>
    <m/>
    <n v="2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2300"/>
    <x v="12"/>
    <s v="COMBUSTIBLES"/>
    <m/>
    <n v="2"/>
    <s v="ACAD"/>
    <x v="24"/>
    <m/>
    <n v="4500"/>
    <n v="0"/>
    <n v="0"/>
    <n v="0"/>
    <n v="0"/>
    <n v="0"/>
    <n v="0"/>
    <n v="0"/>
    <n v="0"/>
    <n v="0"/>
    <n v="0"/>
    <n v="0"/>
    <n v="4500"/>
  </r>
  <r>
    <m/>
    <n v="4086212400"/>
    <x v="12"/>
    <s v="COMBUSTIBLES"/>
    <m/>
    <n v="2"/>
    <s v="ACAD"/>
    <x v="24"/>
    <m/>
    <n v="4750"/>
    <n v="0"/>
    <n v="0"/>
    <n v="0"/>
    <n v="0"/>
    <n v="0"/>
    <n v="0"/>
    <n v="0"/>
    <n v="0"/>
    <n v="0"/>
    <n v="0"/>
    <n v="0"/>
    <n v="4750"/>
  </r>
  <r>
    <m/>
    <n v="4086212600"/>
    <x v="12"/>
    <s v="COMBUSTIBLES"/>
    <m/>
    <n v="2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2800"/>
    <x v="12"/>
    <s v="COMBUSTIBLES"/>
    <m/>
    <n v="2"/>
    <s v="ACAD"/>
    <x v="24"/>
    <m/>
    <n v="6500"/>
    <n v="0"/>
    <n v="0"/>
    <n v="0"/>
    <n v="0"/>
    <n v="0"/>
    <n v="0"/>
    <n v="0"/>
    <n v="0"/>
    <n v="0"/>
    <n v="0"/>
    <n v="0"/>
    <n v="6500"/>
  </r>
  <r>
    <m/>
    <n v="4086213000"/>
    <x v="12"/>
    <s v="COMBUSTIBLES"/>
    <m/>
    <n v="2"/>
    <s v="ACAD"/>
    <x v="24"/>
    <m/>
    <n v="3500"/>
    <n v="0"/>
    <n v="0"/>
    <n v="0"/>
    <n v="0"/>
    <n v="0"/>
    <n v="0"/>
    <n v="0"/>
    <n v="0"/>
    <n v="0"/>
    <n v="0"/>
    <n v="0"/>
    <n v="3500"/>
  </r>
  <r>
    <m/>
    <n v="4086213100"/>
    <x v="12"/>
    <s v="COMBUSTIBLES"/>
    <m/>
    <n v="2"/>
    <s v="ACAD"/>
    <x v="24"/>
    <m/>
    <n v="4500"/>
    <n v="0"/>
    <n v="0"/>
    <n v="0"/>
    <n v="0"/>
    <n v="0"/>
    <n v="0"/>
    <n v="0"/>
    <n v="0"/>
    <n v="0"/>
    <n v="0"/>
    <n v="0"/>
    <n v="4500"/>
  </r>
  <r>
    <m/>
    <n v="4086213400"/>
    <x v="12"/>
    <s v="COMBUSTIBLES"/>
    <m/>
    <n v="2"/>
    <s v="ACAD"/>
    <x v="24"/>
    <m/>
    <n v="4750"/>
    <n v="0"/>
    <n v="0"/>
    <n v="0"/>
    <n v="0"/>
    <n v="0"/>
    <n v="0"/>
    <n v="0"/>
    <n v="0"/>
    <n v="0"/>
    <n v="0"/>
    <n v="0"/>
    <n v="4750"/>
  </r>
  <r>
    <m/>
    <n v="4086213500"/>
    <x v="12"/>
    <s v="COMBUSTIBLES"/>
    <m/>
    <n v="2"/>
    <s v="ACAD"/>
    <x v="24"/>
    <m/>
    <n v="1000"/>
    <n v="0"/>
    <n v="0"/>
    <n v="0"/>
    <n v="0"/>
    <n v="0"/>
    <n v="0"/>
    <n v="0"/>
    <n v="0"/>
    <n v="0"/>
    <n v="0"/>
    <n v="0"/>
    <n v="1000"/>
  </r>
  <r>
    <m/>
    <n v="4086213600"/>
    <x v="12"/>
    <s v="COMBUSTIBLES"/>
    <m/>
    <n v="2"/>
    <s v="ACAD"/>
    <x v="24"/>
    <m/>
    <n v="9000"/>
    <n v="0"/>
    <n v="0"/>
    <n v="0"/>
    <n v="0"/>
    <n v="0"/>
    <n v="0"/>
    <n v="0"/>
    <n v="0"/>
    <n v="0"/>
    <n v="0"/>
    <n v="0"/>
    <n v="9000"/>
  </r>
  <r>
    <m/>
    <n v="4086213700"/>
    <x v="12"/>
    <s v="COMBUSTIBLES"/>
    <m/>
    <n v="2"/>
    <s v="ACAD"/>
    <x v="24"/>
    <m/>
    <n v="1000"/>
    <n v="0"/>
    <n v="0"/>
    <n v="0"/>
    <n v="0"/>
    <n v="0"/>
    <n v="0"/>
    <n v="0"/>
    <n v="0"/>
    <n v="0"/>
    <n v="0"/>
    <n v="0"/>
    <n v="1000"/>
  </r>
  <r>
    <m/>
    <n v="4086213800"/>
    <x v="12"/>
    <s v="COMBUSTIBLES"/>
    <m/>
    <n v="2"/>
    <s v="ACAD"/>
    <x v="24"/>
    <m/>
    <n v="6250"/>
    <n v="0"/>
    <n v="0"/>
    <n v="0"/>
    <n v="0"/>
    <n v="0"/>
    <n v="0"/>
    <n v="0"/>
    <n v="0"/>
    <n v="0"/>
    <n v="0"/>
    <n v="0"/>
    <n v="6250"/>
  </r>
  <r>
    <m/>
    <n v="4086213900"/>
    <x v="12"/>
    <s v="COMBUSTIBLES"/>
    <m/>
    <n v="2"/>
    <s v="ACAD"/>
    <x v="24"/>
    <m/>
    <n v="6250"/>
    <n v="0"/>
    <n v="0"/>
    <n v="0"/>
    <n v="0"/>
    <n v="0"/>
    <n v="0"/>
    <n v="0"/>
    <n v="0"/>
    <n v="0"/>
    <n v="0"/>
    <n v="0"/>
    <n v="6250"/>
  </r>
  <r>
    <m/>
    <n v="4086214000"/>
    <x v="12"/>
    <s v="COMBUSTIBLES"/>
    <m/>
    <n v="2"/>
    <s v="ACAD"/>
    <x v="24"/>
    <m/>
    <n v="2750"/>
    <n v="0"/>
    <n v="0"/>
    <n v="0"/>
    <n v="0"/>
    <n v="0"/>
    <n v="0"/>
    <n v="0"/>
    <n v="0"/>
    <n v="0"/>
    <n v="0"/>
    <n v="0"/>
    <n v="2750"/>
  </r>
  <r>
    <m/>
    <n v="4086220200"/>
    <x v="12"/>
    <s v="COMBUSTIBLES"/>
    <m/>
    <n v="2"/>
    <s v="ACAD"/>
    <x v="24"/>
    <m/>
    <n v="5000"/>
    <n v="0"/>
    <n v="0"/>
    <n v="0"/>
    <n v="0"/>
    <n v="0"/>
    <n v="0"/>
    <n v="0"/>
    <n v="0"/>
    <n v="0"/>
    <n v="0"/>
    <n v="0"/>
    <n v="5000"/>
  </r>
  <r>
    <m/>
    <n v="4086220300"/>
    <x v="12"/>
    <s v="COMBUSTIBLES"/>
    <m/>
    <n v="2"/>
    <s v="ACAD"/>
    <x v="24"/>
    <m/>
    <n v="4750"/>
    <n v="0"/>
    <n v="0"/>
    <n v="0"/>
    <n v="0"/>
    <n v="0"/>
    <n v="0"/>
    <n v="0"/>
    <n v="0"/>
    <n v="0"/>
    <n v="0"/>
    <n v="0"/>
    <n v="4750"/>
  </r>
  <r>
    <m/>
    <n v="4086220400"/>
    <x v="12"/>
    <s v="COMBUSTIBLES"/>
    <m/>
    <n v="2"/>
    <s v="ACAD"/>
    <x v="24"/>
    <m/>
    <n v="9000"/>
    <n v="0"/>
    <n v="0"/>
    <n v="0"/>
    <n v="0"/>
    <n v="0"/>
    <n v="0"/>
    <n v="0"/>
    <n v="0"/>
    <n v="0"/>
    <n v="0"/>
    <n v="0"/>
    <n v="9000"/>
  </r>
  <r>
    <m/>
    <n v="4086220500"/>
    <x v="12"/>
    <s v="COMBUSTIBLES"/>
    <m/>
    <n v="2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700"/>
    <x v="12"/>
    <s v="COMBUSTIBLES"/>
    <m/>
    <n v="2"/>
    <s v="ACAD"/>
    <x v="24"/>
    <m/>
    <n v="5000"/>
    <n v="0"/>
    <n v="0"/>
    <n v="0"/>
    <n v="0"/>
    <n v="0"/>
    <n v="0"/>
    <n v="0"/>
    <n v="0"/>
    <n v="0"/>
    <n v="0"/>
    <n v="0"/>
    <n v="5000"/>
  </r>
  <r>
    <m/>
    <n v="4086220800"/>
    <x v="12"/>
    <s v="COMBUSTIBLES"/>
    <m/>
    <n v="2"/>
    <s v="ACAD"/>
    <x v="24"/>
    <m/>
    <n v="4500"/>
    <n v="0"/>
    <n v="0"/>
    <n v="0"/>
    <n v="0"/>
    <n v="0"/>
    <n v="0"/>
    <n v="0"/>
    <n v="0"/>
    <n v="0"/>
    <n v="0"/>
    <n v="0"/>
    <n v="4500"/>
  </r>
  <r>
    <m/>
    <n v="4086220900"/>
    <x v="12"/>
    <s v="COMBUSTIBLES"/>
    <m/>
    <n v="2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000"/>
    <x v="12"/>
    <s v="COMBUSTIBLES"/>
    <m/>
    <n v="2"/>
    <s v="ACAD"/>
    <x v="24"/>
    <m/>
    <n v="6500"/>
    <n v="0"/>
    <n v="0"/>
    <n v="0"/>
    <n v="0"/>
    <n v="0"/>
    <n v="0"/>
    <n v="0"/>
    <n v="0"/>
    <n v="0"/>
    <n v="0"/>
    <n v="0"/>
    <n v="6500"/>
  </r>
  <r>
    <m/>
    <n v="4086221100"/>
    <x v="12"/>
    <s v="COMBUSTIBLES"/>
    <m/>
    <n v="2"/>
    <s v="ACAD"/>
    <x v="24"/>
    <m/>
    <n v="4500"/>
    <n v="0"/>
    <n v="0"/>
    <n v="0"/>
    <n v="0"/>
    <n v="0"/>
    <n v="0"/>
    <n v="0"/>
    <n v="0"/>
    <n v="0"/>
    <n v="0"/>
    <n v="0"/>
    <n v="4500"/>
  </r>
  <r>
    <m/>
    <n v="4086221200"/>
    <x v="12"/>
    <s v="COMBUSTIBLES"/>
    <m/>
    <n v="2"/>
    <s v="ACAD"/>
    <x v="24"/>
    <m/>
    <n v="3000"/>
    <n v="0"/>
    <n v="0"/>
    <n v="0"/>
    <n v="0"/>
    <n v="0"/>
    <n v="0"/>
    <n v="0"/>
    <n v="0"/>
    <n v="0"/>
    <n v="0"/>
    <n v="0"/>
    <n v="3000"/>
  </r>
  <r>
    <m/>
    <n v="4086221300"/>
    <x v="12"/>
    <s v="COMBUSTIBLES"/>
    <m/>
    <n v="2"/>
    <s v="ACAD"/>
    <x v="24"/>
    <m/>
    <n v="4000"/>
    <n v="0"/>
    <n v="0"/>
    <n v="0"/>
    <n v="0"/>
    <n v="0"/>
    <n v="0"/>
    <n v="0"/>
    <n v="0"/>
    <n v="0"/>
    <n v="0"/>
    <n v="0"/>
    <n v="4000"/>
  </r>
  <r>
    <m/>
    <n v="4086221700"/>
    <x v="12"/>
    <s v="COMBUSTIBLES"/>
    <m/>
    <n v="2"/>
    <s v="ACAD"/>
    <x v="24"/>
    <m/>
    <n v="4250"/>
    <n v="0"/>
    <n v="0"/>
    <n v="0"/>
    <n v="0"/>
    <n v="0"/>
    <n v="0"/>
    <n v="0"/>
    <n v="0"/>
    <n v="0"/>
    <n v="0"/>
    <n v="0"/>
    <n v="4250"/>
  </r>
  <r>
    <m/>
    <n v="4086221800"/>
    <x v="12"/>
    <s v="COMBUSTIBLES"/>
    <m/>
    <n v="2"/>
    <s v="ACAD"/>
    <x v="24"/>
    <m/>
    <n v="3500"/>
    <n v="0"/>
    <n v="0"/>
    <n v="0"/>
    <n v="0"/>
    <n v="0"/>
    <n v="0"/>
    <n v="0"/>
    <n v="0"/>
    <n v="0"/>
    <n v="0"/>
    <n v="0"/>
    <n v="3500"/>
  </r>
  <r>
    <m/>
    <n v="4086221900"/>
    <x v="12"/>
    <s v="COMBUSTIBLES"/>
    <m/>
    <n v="2"/>
    <s v="ACAD"/>
    <x v="24"/>
    <m/>
    <n v="2500"/>
    <n v="0"/>
    <n v="0"/>
    <n v="0"/>
    <n v="0"/>
    <n v="0"/>
    <n v="0"/>
    <n v="0"/>
    <n v="0"/>
    <n v="0"/>
    <n v="0"/>
    <n v="0"/>
    <n v="2500"/>
  </r>
  <r>
    <m/>
    <n v="4086222000"/>
    <x v="12"/>
    <s v="COMBUSTIBLES"/>
    <m/>
    <n v="2"/>
    <s v="ACAD"/>
    <x v="24"/>
    <m/>
    <n v="4500"/>
    <n v="0"/>
    <n v="0"/>
    <n v="0"/>
    <n v="0"/>
    <n v="0"/>
    <n v="0"/>
    <n v="0"/>
    <n v="0"/>
    <n v="0"/>
    <n v="0"/>
    <n v="0"/>
    <n v="4500"/>
  </r>
  <r>
    <m/>
    <n v="4086222100"/>
    <x v="12"/>
    <s v="COMBUSTIBLES"/>
    <m/>
    <n v="2"/>
    <s v="ACAD"/>
    <x v="24"/>
    <m/>
    <n v="6250"/>
    <n v="0"/>
    <n v="0"/>
    <n v="0"/>
    <n v="0"/>
    <n v="0"/>
    <n v="0"/>
    <n v="0"/>
    <n v="0"/>
    <n v="0"/>
    <n v="0"/>
    <n v="0"/>
    <n v="6250"/>
  </r>
  <r>
    <m/>
    <n v="4086222200"/>
    <x v="12"/>
    <s v="COMBUSTIBLES"/>
    <m/>
    <n v="2"/>
    <s v="ACAD"/>
    <x v="24"/>
    <m/>
    <n v="7250"/>
    <n v="0"/>
    <n v="0"/>
    <n v="0"/>
    <n v="0"/>
    <n v="0"/>
    <n v="0"/>
    <n v="0"/>
    <n v="0"/>
    <n v="0"/>
    <n v="0"/>
    <n v="0"/>
    <n v="7250"/>
  </r>
  <r>
    <m/>
    <n v="4086222300"/>
    <x v="12"/>
    <s v="COMBUSTIBLES"/>
    <m/>
    <n v="2"/>
    <s v="ACAD"/>
    <x v="24"/>
    <m/>
    <n v="3250"/>
    <n v="0"/>
    <n v="0"/>
    <n v="0"/>
    <n v="0"/>
    <n v="0"/>
    <n v="0"/>
    <n v="0"/>
    <n v="0"/>
    <n v="0"/>
    <n v="0"/>
    <n v="0"/>
    <n v="3250"/>
  </r>
  <r>
    <m/>
    <n v="4086222400"/>
    <x v="12"/>
    <s v="COMBUSTIBLES"/>
    <m/>
    <n v="2"/>
    <s v="ACAD"/>
    <x v="24"/>
    <m/>
    <n v="2500"/>
    <n v="0"/>
    <n v="0"/>
    <n v="0"/>
    <n v="0"/>
    <n v="0"/>
    <n v="0"/>
    <n v="0"/>
    <n v="0"/>
    <n v="0"/>
    <n v="0"/>
    <n v="0"/>
    <n v="2500"/>
  </r>
  <r>
    <m/>
    <n v="4086222500"/>
    <x v="12"/>
    <s v="COMBUSTIBLES"/>
    <m/>
    <n v="2"/>
    <s v="ACAD"/>
    <x v="24"/>
    <m/>
    <n v="7250"/>
    <n v="0"/>
    <n v="0"/>
    <n v="0"/>
    <n v="0"/>
    <n v="0"/>
    <n v="0"/>
    <n v="0"/>
    <n v="0"/>
    <n v="0"/>
    <n v="0"/>
    <n v="0"/>
    <n v="7250"/>
  </r>
  <r>
    <m/>
    <n v="4086210300"/>
    <x v="19"/>
    <s v="PASAJES AREOS"/>
    <m/>
    <n v="3"/>
    <s v="ACAD"/>
    <x v="24"/>
    <m/>
    <n v="60000"/>
    <n v="0"/>
    <n v="0"/>
    <n v="0"/>
    <n v="0"/>
    <n v="0"/>
    <n v="0"/>
    <n v="0"/>
    <n v="0"/>
    <n v="0"/>
    <n v="0"/>
    <n v="0"/>
    <n v="60000"/>
  </r>
  <r>
    <m/>
    <n v="4086211700"/>
    <x v="19"/>
    <s v="PASAJES AREOS"/>
    <m/>
    <n v="3"/>
    <s v="ACAD"/>
    <x v="24"/>
    <m/>
    <n v="16000"/>
    <n v="0"/>
    <n v="0"/>
    <n v="0"/>
    <n v="0"/>
    <n v="0"/>
    <n v="0"/>
    <n v="0"/>
    <n v="0"/>
    <n v="0"/>
    <n v="0"/>
    <n v="0"/>
    <n v="16000"/>
  </r>
  <r>
    <m/>
    <n v="4086212300"/>
    <x v="19"/>
    <s v="PASAJES AREOS"/>
    <m/>
    <n v="3"/>
    <s v="ACAD"/>
    <x v="24"/>
    <m/>
    <n v="16000"/>
    <n v="0"/>
    <n v="0"/>
    <n v="0"/>
    <n v="0"/>
    <n v="0"/>
    <n v="0"/>
    <n v="0"/>
    <n v="0"/>
    <n v="0"/>
    <n v="0"/>
    <n v="0"/>
    <n v="16000"/>
  </r>
  <r>
    <m/>
    <n v="4086221000"/>
    <x v="19"/>
    <s v="PASAJES AREOS"/>
    <m/>
    <n v="3"/>
    <s v="ACAD"/>
    <x v="24"/>
    <m/>
    <n v="8000"/>
    <n v="0"/>
    <n v="0"/>
    <n v="0"/>
    <n v="0"/>
    <n v="0"/>
    <n v="0"/>
    <n v="0"/>
    <n v="0"/>
    <n v="0"/>
    <n v="0"/>
    <n v="0"/>
    <n v="8000"/>
  </r>
  <r>
    <m/>
    <n v="4086210300"/>
    <x v="20"/>
    <s v="PASAJES TERRESTRES"/>
    <m/>
    <n v="3"/>
    <s v="ACAD"/>
    <x v="24"/>
    <m/>
    <n v="10000"/>
    <n v="0"/>
    <n v="0"/>
    <n v="0"/>
    <n v="0"/>
    <n v="0"/>
    <n v="0"/>
    <n v="0"/>
    <n v="0"/>
    <n v="0"/>
    <n v="0"/>
    <n v="0"/>
    <n v="10000"/>
  </r>
  <r>
    <m/>
    <n v="4086212100"/>
    <x v="20"/>
    <s v="PASAJES TERRESTRES"/>
    <m/>
    <n v="3"/>
    <s v="ACAD"/>
    <x v="24"/>
    <m/>
    <n v="4000"/>
    <n v="0"/>
    <n v="0"/>
    <n v="0"/>
    <n v="0"/>
    <n v="0"/>
    <n v="0"/>
    <n v="0"/>
    <n v="0"/>
    <n v="0"/>
    <n v="0"/>
    <n v="0"/>
    <n v="4000"/>
  </r>
  <r>
    <m/>
    <n v="4086213100"/>
    <x v="20"/>
    <s v="PASAJES TERRESTRES"/>
    <m/>
    <n v="3"/>
    <s v="ACAD"/>
    <x v="24"/>
    <m/>
    <n v="3000"/>
    <n v="0"/>
    <n v="0"/>
    <n v="0"/>
    <n v="0"/>
    <n v="0"/>
    <n v="0"/>
    <n v="0"/>
    <n v="0"/>
    <n v="0"/>
    <n v="0"/>
    <n v="0"/>
    <n v="3000"/>
  </r>
  <r>
    <m/>
    <n v="4086214000"/>
    <x v="20"/>
    <s v="PASAJES TERRESTRES"/>
    <m/>
    <n v="3"/>
    <s v="ACAD"/>
    <x v="24"/>
    <m/>
    <n v="3000"/>
    <n v="0"/>
    <n v="0"/>
    <n v="0"/>
    <n v="0"/>
    <n v="0"/>
    <n v="0"/>
    <n v="0"/>
    <n v="0"/>
    <n v="0"/>
    <n v="0"/>
    <n v="0"/>
    <n v="3000"/>
  </r>
  <r>
    <m/>
    <n v="4086221000"/>
    <x v="20"/>
    <s v="PASAJES TERRESTRES"/>
    <m/>
    <n v="3"/>
    <s v="ACAD"/>
    <x v="24"/>
    <m/>
    <n v="3000"/>
    <n v="0"/>
    <n v="0"/>
    <n v="0"/>
    <n v="0"/>
    <n v="0"/>
    <n v="0"/>
    <n v="0"/>
    <n v="0"/>
    <n v="0"/>
    <n v="0"/>
    <n v="0"/>
    <n v="3000"/>
  </r>
  <r>
    <m/>
    <n v="4086210300"/>
    <x v="22"/>
    <s v="GASTOS DE CAMINO"/>
    <m/>
    <n v="3"/>
    <s v="ACAD"/>
    <x v="24"/>
    <m/>
    <n v="2000"/>
    <n v="0"/>
    <n v="0"/>
    <n v="0"/>
    <n v="0"/>
    <n v="0"/>
    <n v="0"/>
    <n v="0"/>
    <n v="0"/>
    <n v="0"/>
    <n v="0"/>
    <n v="0"/>
    <n v="2000"/>
  </r>
  <r>
    <m/>
    <n v="40862112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13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14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15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16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17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18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1900"/>
    <x v="22"/>
    <s v="GASTOS DE CAMINO"/>
    <m/>
    <n v="3"/>
    <s v="ACAD"/>
    <x v="24"/>
    <m/>
    <n v="300"/>
    <n v="0"/>
    <n v="0"/>
    <n v="0"/>
    <n v="0"/>
    <n v="0"/>
    <n v="0"/>
    <n v="0"/>
    <n v="0"/>
    <n v="0"/>
    <n v="0"/>
    <n v="0"/>
    <n v="300"/>
  </r>
  <r>
    <m/>
    <n v="40862120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21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22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23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24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2500"/>
    <x v="22"/>
    <s v="GASTOS DE CAMINO"/>
    <m/>
    <n v="3"/>
    <s v="ACAD"/>
    <x v="24"/>
    <m/>
    <n v="600"/>
    <n v="0"/>
    <n v="0"/>
    <n v="0"/>
    <n v="0"/>
    <n v="0"/>
    <n v="0"/>
    <n v="0"/>
    <n v="0"/>
    <n v="0"/>
    <n v="0"/>
    <n v="0"/>
    <n v="600"/>
  </r>
  <r>
    <m/>
    <n v="40862126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2700"/>
    <x v="22"/>
    <s v="GASTOS DE CAMINO"/>
    <m/>
    <n v="3"/>
    <s v="ACAD"/>
    <x v="24"/>
    <m/>
    <n v="300"/>
    <n v="0"/>
    <n v="0"/>
    <n v="0"/>
    <n v="0"/>
    <n v="0"/>
    <n v="0"/>
    <n v="0"/>
    <n v="0"/>
    <n v="0"/>
    <n v="0"/>
    <n v="0"/>
    <n v="300"/>
  </r>
  <r>
    <m/>
    <n v="4086212800"/>
    <x v="22"/>
    <s v="GASTOS DE CAMINO"/>
    <m/>
    <n v="3"/>
    <s v="ACAD"/>
    <x v="24"/>
    <m/>
    <n v="1800"/>
    <n v="0"/>
    <n v="0"/>
    <n v="0"/>
    <n v="0"/>
    <n v="0"/>
    <n v="0"/>
    <n v="0"/>
    <n v="0"/>
    <n v="0"/>
    <n v="0"/>
    <n v="0"/>
    <n v="1800"/>
  </r>
  <r>
    <m/>
    <n v="40862129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0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1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200"/>
    <x v="22"/>
    <s v="GASTOS DE CAMINO"/>
    <m/>
    <n v="3"/>
    <s v="ACAD"/>
    <x v="24"/>
    <m/>
    <n v="600"/>
    <n v="0"/>
    <n v="0"/>
    <n v="0"/>
    <n v="0"/>
    <n v="0"/>
    <n v="0"/>
    <n v="0"/>
    <n v="0"/>
    <n v="0"/>
    <n v="0"/>
    <n v="0"/>
    <n v="600"/>
  </r>
  <r>
    <m/>
    <n v="40862134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5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6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7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8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39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140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02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03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04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05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07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08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09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0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1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2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3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7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8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19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20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21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2200"/>
    <x v="22"/>
    <s v="GASTOS DE CAMINO"/>
    <m/>
    <n v="3"/>
    <s v="ACAD"/>
    <x v="24"/>
    <m/>
    <n v="600"/>
    <n v="0"/>
    <n v="0"/>
    <n v="0"/>
    <n v="0"/>
    <n v="0"/>
    <n v="0"/>
    <n v="0"/>
    <n v="0"/>
    <n v="0"/>
    <n v="0"/>
    <n v="0"/>
    <n v="600"/>
  </r>
  <r>
    <m/>
    <n v="4086222300"/>
    <x v="22"/>
    <s v="GASTOS DE CAMINO"/>
    <m/>
    <n v="3"/>
    <s v="ACAD"/>
    <x v="24"/>
    <m/>
    <n v="700"/>
    <n v="0"/>
    <n v="0"/>
    <n v="0"/>
    <n v="0"/>
    <n v="0"/>
    <n v="0"/>
    <n v="0"/>
    <n v="0"/>
    <n v="0"/>
    <n v="0"/>
    <n v="0"/>
    <n v="700"/>
  </r>
  <r>
    <m/>
    <n v="4086222400"/>
    <x v="22"/>
    <s v="GASTOS DE CAMINO"/>
    <m/>
    <n v="3"/>
    <s v="ACAD"/>
    <x v="24"/>
    <m/>
    <n v="1500"/>
    <n v="0"/>
    <n v="0"/>
    <n v="0"/>
    <n v="0"/>
    <n v="0"/>
    <n v="0"/>
    <n v="0"/>
    <n v="0"/>
    <n v="0"/>
    <n v="0"/>
    <n v="0"/>
    <n v="1500"/>
  </r>
  <r>
    <m/>
    <n v="4086222500"/>
    <x v="22"/>
    <s v="GASTOS DE CAMINO"/>
    <m/>
    <n v="3"/>
    <s v="ACAD"/>
    <x v="24"/>
    <m/>
    <n v="900"/>
    <n v="0"/>
    <n v="0"/>
    <n v="0"/>
    <n v="0"/>
    <n v="0"/>
    <n v="0"/>
    <n v="0"/>
    <n v="0"/>
    <n v="0"/>
    <n v="0"/>
    <n v="0"/>
    <n v="900"/>
  </r>
  <r>
    <m/>
    <n v="4086210300"/>
    <x v="23"/>
    <s v="CUOTAS"/>
    <m/>
    <n v="3"/>
    <s v="ACAD"/>
    <x v="24"/>
    <m/>
    <n v="5000"/>
    <n v="0"/>
    <n v="0"/>
    <n v="0"/>
    <n v="0"/>
    <n v="0"/>
    <n v="0"/>
    <n v="0"/>
    <n v="0"/>
    <n v="0"/>
    <n v="0"/>
    <n v="0"/>
    <n v="5000"/>
  </r>
  <r>
    <m/>
    <n v="4086211200"/>
    <x v="23"/>
    <s v="CUOTAS"/>
    <m/>
    <n v="3"/>
    <s v="ACAD"/>
    <x v="24"/>
    <m/>
    <n v="650"/>
    <n v="0"/>
    <n v="0"/>
    <n v="0"/>
    <n v="0"/>
    <n v="0"/>
    <n v="0"/>
    <n v="0"/>
    <n v="0"/>
    <n v="0"/>
    <n v="0"/>
    <n v="0"/>
    <n v="650"/>
  </r>
  <r>
    <m/>
    <n v="4086211300"/>
    <x v="23"/>
    <s v="CUOTAS"/>
    <m/>
    <n v="3"/>
    <s v="ACAD"/>
    <x v="24"/>
    <m/>
    <n v="1600"/>
    <n v="0"/>
    <n v="0"/>
    <n v="0"/>
    <n v="0"/>
    <n v="0"/>
    <n v="0"/>
    <n v="0"/>
    <n v="0"/>
    <n v="0"/>
    <n v="0"/>
    <n v="0"/>
    <n v="1600"/>
  </r>
  <r>
    <m/>
    <n v="4086211400"/>
    <x v="23"/>
    <s v="CUOTAS"/>
    <m/>
    <n v="3"/>
    <s v="ACAD"/>
    <x v="24"/>
    <m/>
    <n v="2250"/>
    <n v="0"/>
    <n v="0"/>
    <n v="0"/>
    <n v="0"/>
    <n v="0"/>
    <n v="0"/>
    <n v="0"/>
    <n v="0"/>
    <n v="0"/>
    <n v="0"/>
    <n v="0"/>
    <n v="2250"/>
  </r>
  <r>
    <m/>
    <n v="4086211600"/>
    <x v="23"/>
    <s v="CUOTAS"/>
    <m/>
    <n v="3"/>
    <s v="ACAD"/>
    <x v="24"/>
    <m/>
    <n v="650"/>
    <n v="0"/>
    <n v="0"/>
    <n v="0"/>
    <n v="0"/>
    <n v="0"/>
    <n v="0"/>
    <n v="0"/>
    <n v="0"/>
    <n v="0"/>
    <n v="0"/>
    <n v="0"/>
    <n v="650"/>
  </r>
  <r>
    <m/>
    <n v="4086212000"/>
    <x v="23"/>
    <s v="CUOTAS"/>
    <m/>
    <n v="3"/>
    <s v="ACAD"/>
    <x v="24"/>
    <m/>
    <n v="300"/>
    <n v="0"/>
    <n v="0"/>
    <n v="0"/>
    <n v="0"/>
    <n v="0"/>
    <n v="0"/>
    <n v="0"/>
    <n v="0"/>
    <n v="0"/>
    <n v="0"/>
    <n v="0"/>
    <n v="300"/>
  </r>
  <r>
    <m/>
    <n v="4086212100"/>
    <x v="23"/>
    <s v="CUOTAS"/>
    <m/>
    <n v="3"/>
    <s v="ACAD"/>
    <x v="24"/>
    <m/>
    <n v="1640"/>
    <n v="0"/>
    <n v="0"/>
    <n v="0"/>
    <n v="0"/>
    <n v="0"/>
    <n v="0"/>
    <n v="0"/>
    <n v="0"/>
    <n v="0"/>
    <n v="0"/>
    <n v="0"/>
    <n v="1640"/>
  </r>
  <r>
    <m/>
    <n v="4086212200"/>
    <x v="23"/>
    <s v="CUOTAS"/>
    <m/>
    <n v="3"/>
    <s v="ACAD"/>
    <x v="24"/>
    <m/>
    <n v="1610"/>
    <n v="0"/>
    <n v="0"/>
    <n v="0"/>
    <n v="0"/>
    <n v="0"/>
    <n v="0"/>
    <n v="0"/>
    <n v="0"/>
    <n v="0"/>
    <n v="0"/>
    <n v="0"/>
    <n v="1610"/>
  </r>
  <r>
    <m/>
    <n v="4086212300"/>
    <x v="23"/>
    <s v="CUOTAS"/>
    <m/>
    <n v="3"/>
    <s v="ACAD"/>
    <x v="24"/>
    <m/>
    <n v="950"/>
    <n v="0"/>
    <n v="0"/>
    <n v="0"/>
    <n v="0"/>
    <n v="0"/>
    <n v="0"/>
    <n v="0"/>
    <n v="0"/>
    <n v="0"/>
    <n v="0"/>
    <n v="0"/>
    <n v="950"/>
  </r>
  <r>
    <m/>
    <n v="4086212400"/>
    <x v="23"/>
    <s v="CUOTAS"/>
    <m/>
    <n v="3"/>
    <s v="ACAD"/>
    <x v="24"/>
    <m/>
    <n v="900"/>
    <n v="0"/>
    <n v="0"/>
    <n v="0"/>
    <n v="0"/>
    <n v="0"/>
    <n v="0"/>
    <n v="0"/>
    <n v="0"/>
    <n v="0"/>
    <n v="0"/>
    <n v="0"/>
    <n v="900"/>
  </r>
  <r>
    <m/>
    <n v="4086212600"/>
    <x v="23"/>
    <s v="CUOTAS"/>
    <m/>
    <n v="3"/>
    <s v="ACAD"/>
    <x v="24"/>
    <m/>
    <n v="1600"/>
    <n v="0"/>
    <n v="0"/>
    <n v="0"/>
    <n v="0"/>
    <n v="0"/>
    <n v="0"/>
    <n v="0"/>
    <n v="0"/>
    <n v="0"/>
    <n v="0"/>
    <n v="0"/>
    <n v="1600"/>
  </r>
  <r>
    <m/>
    <n v="4086212800"/>
    <x v="23"/>
    <s v="CUOTAS"/>
    <m/>
    <n v="3"/>
    <s v="ACAD"/>
    <x v="24"/>
    <m/>
    <n v="1600"/>
    <n v="0"/>
    <n v="0"/>
    <n v="0"/>
    <n v="0"/>
    <n v="0"/>
    <n v="0"/>
    <n v="0"/>
    <n v="0"/>
    <n v="0"/>
    <n v="0"/>
    <n v="0"/>
    <n v="1600"/>
  </r>
  <r>
    <m/>
    <n v="4086213000"/>
    <x v="23"/>
    <s v="CUOTAS"/>
    <m/>
    <n v="3"/>
    <s v="ACAD"/>
    <x v="24"/>
    <m/>
    <n v="300"/>
    <n v="0"/>
    <n v="0"/>
    <n v="0"/>
    <n v="0"/>
    <n v="0"/>
    <n v="0"/>
    <n v="0"/>
    <n v="0"/>
    <n v="0"/>
    <n v="0"/>
    <n v="0"/>
    <n v="300"/>
  </r>
  <r>
    <m/>
    <n v="4086213100"/>
    <x v="23"/>
    <s v="CUOTAS"/>
    <m/>
    <n v="3"/>
    <s v="ACAD"/>
    <x v="24"/>
    <m/>
    <n v="950"/>
    <n v="0"/>
    <n v="0"/>
    <n v="0"/>
    <n v="0"/>
    <n v="0"/>
    <n v="0"/>
    <n v="0"/>
    <n v="0"/>
    <n v="0"/>
    <n v="0"/>
    <n v="0"/>
    <n v="950"/>
  </r>
  <r>
    <m/>
    <n v="4086213400"/>
    <x v="23"/>
    <s v="CUOTAS"/>
    <m/>
    <n v="3"/>
    <s v="ACAD"/>
    <x v="24"/>
    <m/>
    <n v="900"/>
    <n v="0"/>
    <n v="0"/>
    <n v="0"/>
    <n v="0"/>
    <n v="0"/>
    <n v="0"/>
    <n v="0"/>
    <n v="0"/>
    <n v="0"/>
    <n v="0"/>
    <n v="0"/>
    <n v="900"/>
  </r>
  <r>
    <m/>
    <n v="4086213600"/>
    <x v="23"/>
    <s v="CUOTAS"/>
    <m/>
    <n v="3"/>
    <s v="ACAD"/>
    <x v="24"/>
    <m/>
    <n v="1640"/>
    <n v="0"/>
    <n v="0"/>
    <n v="0"/>
    <n v="0"/>
    <n v="0"/>
    <n v="0"/>
    <n v="0"/>
    <n v="0"/>
    <n v="0"/>
    <n v="0"/>
    <n v="0"/>
    <n v="1640"/>
  </r>
  <r>
    <m/>
    <n v="4086213700"/>
    <x v="23"/>
    <s v="CUOTAS"/>
    <m/>
    <n v="3"/>
    <s v="ACAD"/>
    <x v="24"/>
    <m/>
    <n v="650"/>
    <n v="0"/>
    <n v="0"/>
    <n v="0"/>
    <n v="0"/>
    <n v="0"/>
    <n v="0"/>
    <n v="0"/>
    <n v="0"/>
    <n v="0"/>
    <n v="0"/>
    <n v="0"/>
    <n v="650"/>
  </r>
  <r>
    <m/>
    <n v="4086213800"/>
    <x v="23"/>
    <s v="CUOTAS"/>
    <m/>
    <n v="3"/>
    <s v="ACAD"/>
    <x v="24"/>
    <m/>
    <n v="1600"/>
    <n v="0"/>
    <n v="0"/>
    <n v="0"/>
    <n v="0"/>
    <n v="0"/>
    <n v="0"/>
    <n v="0"/>
    <n v="0"/>
    <n v="0"/>
    <n v="0"/>
    <n v="0"/>
    <n v="1600"/>
  </r>
  <r>
    <m/>
    <n v="4086213900"/>
    <x v="23"/>
    <s v="CUOTAS"/>
    <m/>
    <n v="3"/>
    <s v="ACAD"/>
    <x v="24"/>
    <m/>
    <n v="1600"/>
    <n v="0"/>
    <n v="0"/>
    <n v="0"/>
    <n v="0"/>
    <n v="0"/>
    <n v="0"/>
    <n v="0"/>
    <n v="0"/>
    <n v="0"/>
    <n v="0"/>
    <n v="0"/>
    <n v="1600"/>
  </r>
  <r>
    <m/>
    <n v="4086214000"/>
    <x v="23"/>
    <s v="CUOTAS"/>
    <m/>
    <n v="3"/>
    <s v="ACAD"/>
    <x v="24"/>
    <m/>
    <n v="300"/>
    <n v="0"/>
    <n v="0"/>
    <n v="0"/>
    <n v="0"/>
    <n v="0"/>
    <n v="0"/>
    <n v="0"/>
    <n v="0"/>
    <n v="0"/>
    <n v="0"/>
    <n v="0"/>
    <n v="300"/>
  </r>
  <r>
    <m/>
    <n v="4086220200"/>
    <x v="23"/>
    <s v="CUOTAS"/>
    <m/>
    <n v="3"/>
    <s v="ACAD"/>
    <x v="24"/>
    <m/>
    <n v="300"/>
    <n v="0"/>
    <n v="0"/>
    <n v="0"/>
    <n v="0"/>
    <n v="0"/>
    <n v="0"/>
    <n v="0"/>
    <n v="0"/>
    <n v="0"/>
    <n v="0"/>
    <n v="0"/>
    <n v="300"/>
  </r>
  <r>
    <m/>
    <n v="4086220300"/>
    <x v="23"/>
    <s v="CUOTAS"/>
    <m/>
    <n v="3"/>
    <s v="ACAD"/>
    <x v="24"/>
    <m/>
    <n v="950"/>
    <n v="0"/>
    <n v="0"/>
    <n v="0"/>
    <n v="0"/>
    <n v="0"/>
    <n v="0"/>
    <n v="0"/>
    <n v="0"/>
    <n v="0"/>
    <n v="0"/>
    <n v="0"/>
    <n v="950"/>
  </r>
  <r>
    <m/>
    <n v="4086220400"/>
    <x v="23"/>
    <s v="CUOTAS"/>
    <m/>
    <n v="3"/>
    <s v="ACAD"/>
    <x v="24"/>
    <m/>
    <n v="1640"/>
    <n v="0"/>
    <n v="0"/>
    <n v="0"/>
    <n v="0"/>
    <n v="0"/>
    <n v="0"/>
    <n v="0"/>
    <n v="0"/>
    <n v="0"/>
    <n v="0"/>
    <n v="0"/>
    <n v="1640"/>
  </r>
  <r>
    <m/>
    <n v="4086220500"/>
    <x v="23"/>
    <s v="CUOTAS"/>
    <m/>
    <n v="3"/>
    <s v="ACAD"/>
    <x v="24"/>
    <m/>
    <n v="950"/>
    <n v="0"/>
    <n v="0"/>
    <n v="0"/>
    <n v="0"/>
    <n v="0"/>
    <n v="0"/>
    <n v="0"/>
    <n v="0"/>
    <n v="0"/>
    <n v="0"/>
    <n v="0"/>
    <n v="950"/>
  </r>
  <r>
    <m/>
    <n v="4086220700"/>
    <x v="23"/>
    <s v="CUOTAS"/>
    <m/>
    <n v="3"/>
    <s v="ACAD"/>
    <x v="24"/>
    <m/>
    <n v="1600"/>
    <n v="0"/>
    <n v="0"/>
    <n v="0"/>
    <n v="0"/>
    <n v="0"/>
    <n v="0"/>
    <n v="0"/>
    <n v="0"/>
    <n v="0"/>
    <n v="0"/>
    <n v="0"/>
    <n v="1600"/>
  </r>
  <r>
    <m/>
    <n v="4086220900"/>
    <x v="23"/>
    <s v="CUOTAS"/>
    <m/>
    <n v="3"/>
    <s v="ACAD"/>
    <x v="24"/>
    <m/>
    <n v="650"/>
    <n v="0"/>
    <n v="0"/>
    <n v="0"/>
    <n v="0"/>
    <n v="0"/>
    <n v="0"/>
    <n v="0"/>
    <n v="0"/>
    <n v="0"/>
    <n v="0"/>
    <n v="0"/>
    <n v="650"/>
  </r>
  <r>
    <m/>
    <n v="4086221000"/>
    <x v="23"/>
    <s v="CUOTAS"/>
    <m/>
    <n v="3"/>
    <s v="ACAD"/>
    <x v="24"/>
    <m/>
    <n v="2250"/>
    <n v="0"/>
    <n v="0"/>
    <n v="0"/>
    <n v="0"/>
    <n v="0"/>
    <n v="0"/>
    <n v="0"/>
    <n v="0"/>
    <n v="0"/>
    <n v="0"/>
    <n v="0"/>
    <n v="2250"/>
  </r>
  <r>
    <m/>
    <n v="4086221100"/>
    <x v="23"/>
    <s v="CUOTAS"/>
    <m/>
    <n v="3"/>
    <s v="ACAD"/>
    <x v="24"/>
    <m/>
    <n v="950"/>
    <n v="0"/>
    <n v="0"/>
    <n v="0"/>
    <n v="0"/>
    <n v="0"/>
    <n v="0"/>
    <n v="0"/>
    <n v="0"/>
    <n v="0"/>
    <n v="0"/>
    <n v="0"/>
    <n v="950"/>
  </r>
  <r>
    <m/>
    <n v="4086221700"/>
    <x v="23"/>
    <s v="CUOTAS"/>
    <m/>
    <n v="3"/>
    <s v="ACAD"/>
    <x v="24"/>
    <m/>
    <n v="900"/>
    <n v="0"/>
    <n v="0"/>
    <n v="0"/>
    <n v="0"/>
    <n v="0"/>
    <n v="0"/>
    <n v="0"/>
    <n v="0"/>
    <n v="0"/>
    <n v="0"/>
    <n v="0"/>
    <n v="900"/>
  </r>
  <r>
    <m/>
    <n v="4086222100"/>
    <x v="23"/>
    <s v="CUOTAS"/>
    <m/>
    <n v="3"/>
    <s v="ACAD"/>
    <x v="24"/>
    <m/>
    <n v="1600"/>
    <n v="0"/>
    <n v="0"/>
    <n v="0"/>
    <n v="0"/>
    <n v="0"/>
    <n v="0"/>
    <n v="0"/>
    <n v="0"/>
    <n v="0"/>
    <n v="0"/>
    <n v="0"/>
    <n v="1600"/>
  </r>
  <r>
    <m/>
    <n v="4086222200"/>
    <x v="23"/>
    <s v="CUOTAS"/>
    <m/>
    <n v="3"/>
    <s v="ACAD"/>
    <x v="24"/>
    <m/>
    <n v="2250"/>
    <n v="0"/>
    <n v="0"/>
    <n v="0"/>
    <n v="0"/>
    <n v="0"/>
    <n v="0"/>
    <n v="0"/>
    <n v="0"/>
    <n v="0"/>
    <n v="0"/>
    <n v="0"/>
    <n v="2250"/>
  </r>
  <r>
    <m/>
    <n v="4086222300"/>
    <x v="23"/>
    <s v="CUOTAS"/>
    <m/>
    <n v="3"/>
    <s v="ACAD"/>
    <x v="24"/>
    <m/>
    <n v="650"/>
    <n v="0"/>
    <n v="0"/>
    <n v="0"/>
    <n v="0"/>
    <n v="0"/>
    <n v="0"/>
    <n v="0"/>
    <n v="0"/>
    <n v="0"/>
    <n v="0"/>
    <n v="0"/>
    <n v="650"/>
  </r>
  <r>
    <m/>
    <n v="4086222500"/>
    <x v="23"/>
    <s v="CUOTAS"/>
    <m/>
    <n v="3"/>
    <s v="ACAD"/>
    <x v="24"/>
    <m/>
    <n v="2250"/>
    <n v="0"/>
    <n v="0"/>
    <n v="0"/>
    <n v="0"/>
    <n v="0"/>
    <n v="0"/>
    <n v="0"/>
    <n v="0"/>
    <n v="0"/>
    <n v="0"/>
    <n v="0"/>
    <n v="2250"/>
  </r>
  <r>
    <m/>
    <n v="4086210300"/>
    <x v="24"/>
    <s v="CONGRESOS Y CONVENCIONES"/>
    <m/>
    <n v="3"/>
    <s v="ACAD"/>
    <x v="24"/>
    <m/>
    <n v="30000"/>
    <n v="0"/>
    <n v="0"/>
    <n v="0"/>
    <n v="0"/>
    <n v="0"/>
    <n v="0"/>
    <n v="0"/>
    <n v="0"/>
    <n v="0"/>
    <n v="0"/>
    <n v="0"/>
    <n v="30000"/>
  </r>
  <r>
    <m/>
    <n v="40862112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13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14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15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16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17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18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20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21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22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2300"/>
    <x v="24"/>
    <s v="CONGRESOS Y CONVENCIONES"/>
    <m/>
    <n v="3"/>
    <s v="ACAD"/>
    <x v="24"/>
    <m/>
    <n v="8000"/>
    <n v="0"/>
    <n v="0"/>
    <n v="0"/>
    <n v="0"/>
    <n v="0"/>
    <n v="0"/>
    <n v="0"/>
    <n v="0"/>
    <n v="0"/>
    <n v="0"/>
    <n v="0"/>
    <n v="8000"/>
  </r>
  <r>
    <m/>
    <n v="4086212400"/>
    <x v="24"/>
    <s v="CONGRESOS Y CONVENCIONES"/>
    <m/>
    <n v="3"/>
    <s v="ACAD"/>
    <x v="24"/>
    <m/>
    <n v="12000"/>
    <n v="0"/>
    <n v="0"/>
    <n v="0"/>
    <n v="0"/>
    <n v="0"/>
    <n v="0"/>
    <n v="0"/>
    <n v="0"/>
    <n v="0"/>
    <n v="0"/>
    <n v="0"/>
    <n v="12000"/>
  </r>
  <r>
    <m/>
    <n v="4086212600"/>
    <x v="24"/>
    <s v="CONGRESOS Y CONVENCIONES"/>
    <m/>
    <n v="3"/>
    <s v="ACAD"/>
    <x v="24"/>
    <m/>
    <n v="12000"/>
    <n v="0"/>
    <n v="0"/>
    <n v="0"/>
    <n v="0"/>
    <n v="0"/>
    <n v="0"/>
    <n v="0"/>
    <n v="0"/>
    <n v="0"/>
    <n v="0"/>
    <n v="0"/>
    <n v="12000"/>
  </r>
  <r>
    <m/>
    <n v="40862128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30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3100"/>
    <x v="24"/>
    <s v="CONGRESOS Y CONVENCIONES"/>
    <m/>
    <n v="3"/>
    <s v="ACAD"/>
    <x v="24"/>
    <m/>
    <n v="8000"/>
    <n v="0"/>
    <n v="0"/>
    <n v="0"/>
    <n v="0"/>
    <n v="0"/>
    <n v="0"/>
    <n v="0"/>
    <n v="0"/>
    <n v="0"/>
    <n v="0"/>
    <n v="0"/>
    <n v="8000"/>
  </r>
  <r>
    <m/>
    <n v="40862134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35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3600"/>
    <x v="24"/>
    <s v="CONGRESOS Y CONVENCIONES"/>
    <m/>
    <n v="3"/>
    <s v="ACAD"/>
    <x v="24"/>
    <m/>
    <n v="8000"/>
    <n v="0"/>
    <n v="0"/>
    <n v="0"/>
    <n v="0"/>
    <n v="0"/>
    <n v="0"/>
    <n v="0"/>
    <n v="0"/>
    <n v="0"/>
    <n v="0"/>
    <n v="0"/>
    <n v="8000"/>
  </r>
  <r>
    <m/>
    <n v="40862137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38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39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40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2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3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4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5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7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8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09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10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11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1200"/>
    <x v="24"/>
    <s v="CONGRESOS Y CONVENCIONES"/>
    <m/>
    <n v="3"/>
    <s v="ACAD"/>
    <x v="24"/>
    <m/>
    <n v="8000"/>
    <n v="0"/>
    <n v="0"/>
    <n v="0"/>
    <n v="0"/>
    <n v="0"/>
    <n v="0"/>
    <n v="0"/>
    <n v="0"/>
    <n v="0"/>
    <n v="0"/>
    <n v="0"/>
    <n v="8000"/>
  </r>
  <r>
    <m/>
    <n v="40862213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17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18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19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20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21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22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23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24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22500"/>
    <x v="24"/>
    <s v="CONGRESOS Y CONVENCIONES"/>
    <m/>
    <n v="3"/>
    <s v="ACAD"/>
    <x v="24"/>
    <m/>
    <n v="6000"/>
    <n v="0"/>
    <n v="0"/>
    <n v="0"/>
    <n v="0"/>
    <n v="0"/>
    <n v="0"/>
    <n v="0"/>
    <n v="0"/>
    <n v="0"/>
    <n v="0"/>
    <n v="0"/>
    <n v="6000"/>
  </r>
  <r>
    <m/>
    <n v="4086210300"/>
    <x v="19"/>
    <s v="PASAJES AREOS"/>
    <m/>
    <n v="3"/>
    <s v="ACAD"/>
    <x v="25"/>
    <m/>
    <n v="26666"/>
    <n v="0"/>
    <n v="0"/>
    <n v="0"/>
    <n v="26666"/>
    <n v="0"/>
    <n v="0"/>
    <n v="26668"/>
    <n v="0"/>
    <n v="0"/>
    <n v="0"/>
    <n v="0"/>
    <n v="80000"/>
  </r>
  <r>
    <m/>
    <n v="4086212700"/>
    <x v="19"/>
    <s v="PASAJES AREOS"/>
    <m/>
    <n v="3"/>
    <s v="ACAD"/>
    <x v="25"/>
    <m/>
    <n v="10000"/>
    <n v="0"/>
    <n v="0"/>
    <n v="0"/>
    <n v="0"/>
    <n v="0"/>
    <n v="0"/>
    <n v="5000"/>
    <n v="0"/>
    <n v="0"/>
    <n v="0"/>
    <n v="0"/>
    <n v="15000"/>
  </r>
  <r>
    <m/>
    <n v="4086214000"/>
    <x v="19"/>
    <s v="PASAJES AREOS"/>
    <m/>
    <n v="3"/>
    <s v="ACAD"/>
    <x v="25"/>
    <m/>
    <n v="5000"/>
    <n v="0"/>
    <n v="0"/>
    <n v="0"/>
    <n v="5000"/>
    <n v="0"/>
    <n v="0"/>
    <n v="5000"/>
    <n v="0"/>
    <n v="0"/>
    <n v="0"/>
    <n v="0"/>
    <n v="15000"/>
  </r>
  <r>
    <m/>
    <n v="4086221200"/>
    <x v="19"/>
    <s v="PASAJES AREOS"/>
    <m/>
    <n v="3"/>
    <s v="ACAD"/>
    <x v="25"/>
    <m/>
    <n v="3333"/>
    <n v="0"/>
    <n v="0"/>
    <n v="0"/>
    <n v="3333"/>
    <n v="0"/>
    <n v="0"/>
    <n v="3334"/>
    <n v="0"/>
    <n v="0"/>
    <n v="0"/>
    <n v="0"/>
    <n v="10000"/>
  </r>
  <r>
    <m/>
    <n v="4086210300"/>
    <x v="20"/>
    <s v="PASAJES TERRESTRES"/>
    <m/>
    <n v="3"/>
    <s v="ACAD"/>
    <x v="25"/>
    <m/>
    <n v="5000"/>
    <n v="0"/>
    <n v="0"/>
    <n v="0"/>
    <n v="5000"/>
    <n v="0"/>
    <n v="0"/>
    <n v="5000"/>
    <n v="0"/>
    <n v="0"/>
    <n v="0"/>
    <n v="0"/>
    <n v="15000"/>
  </r>
  <r>
    <m/>
    <n v="4086212700"/>
    <x v="20"/>
    <s v="PASAJES TERRESTRES"/>
    <m/>
    <n v="3"/>
    <s v="ACAD"/>
    <x v="25"/>
    <m/>
    <n v="2500"/>
    <n v="0"/>
    <n v="0"/>
    <n v="0"/>
    <n v="0"/>
    <n v="0"/>
    <n v="0"/>
    <n v="0"/>
    <n v="0"/>
    <n v="0"/>
    <n v="0"/>
    <n v="0"/>
    <n v="2500"/>
  </r>
  <r>
    <m/>
    <n v="4086214000"/>
    <x v="20"/>
    <s v="PASAJES TERRESTRES"/>
    <m/>
    <n v="3"/>
    <s v="ACAD"/>
    <x v="25"/>
    <m/>
    <n v="833"/>
    <n v="0"/>
    <n v="0"/>
    <n v="0"/>
    <n v="833"/>
    <n v="0"/>
    <n v="0"/>
    <n v="834"/>
    <n v="0"/>
    <n v="0"/>
    <n v="0"/>
    <n v="0"/>
    <n v="2500"/>
  </r>
  <r>
    <m/>
    <n v="4086221200"/>
    <x v="20"/>
    <s v="PASAJES TERRESTRES"/>
    <m/>
    <n v="3"/>
    <s v="ACAD"/>
    <x v="25"/>
    <m/>
    <n v="1666"/>
    <n v="0"/>
    <n v="0"/>
    <n v="0"/>
    <n v="1666"/>
    <n v="0"/>
    <n v="0"/>
    <n v="1668"/>
    <n v="0"/>
    <n v="0"/>
    <n v="0"/>
    <n v="0"/>
    <n v="5000"/>
  </r>
  <r>
    <m/>
    <n v="4086210300"/>
    <x v="21"/>
    <s v="VIÁTICOS EN EL PAÍS"/>
    <m/>
    <n v="3"/>
    <s v="ACAD"/>
    <x v="25"/>
    <m/>
    <n v="10000"/>
    <n v="0"/>
    <n v="0"/>
    <n v="0"/>
    <n v="10000"/>
    <n v="0"/>
    <n v="0"/>
    <n v="10000"/>
    <n v="0"/>
    <n v="0"/>
    <n v="0"/>
    <n v="0"/>
    <n v="30000"/>
  </r>
  <r>
    <m/>
    <n v="4086212700"/>
    <x v="21"/>
    <s v="VIÁTICOS EN EL PAÍS"/>
    <m/>
    <n v="3"/>
    <s v="ACAD"/>
    <x v="25"/>
    <m/>
    <n v="4000"/>
    <n v="0"/>
    <n v="0"/>
    <n v="0"/>
    <n v="2000"/>
    <n v="0"/>
    <n v="0"/>
    <n v="0"/>
    <n v="0"/>
    <n v="0"/>
    <n v="0"/>
    <n v="0"/>
    <n v="6000"/>
  </r>
  <r>
    <m/>
    <n v="4086214000"/>
    <x v="21"/>
    <s v="VIÁTICOS EN EL PAÍS"/>
    <m/>
    <n v="3"/>
    <s v="ACAD"/>
    <x v="25"/>
    <m/>
    <n v="2000"/>
    <n v="0"/>
    <n v="0"/>
    <n v="0"/>
    <n v="2000"/>
    <n v="0"/>
    <n v="0"/>
    <n v="2000"/>
    <n v="0"/>
    <n v="0"/>
    <n v="0"/>
    <n v="0"/>
    <n v="6000"/>
  </r>
  <r>
    <m/>
    <n v="4086221200"/>
    <x v="21"/>
    <s v="VIÁTICOS EN EL PAÍS"/>
    <m/>
    <n v="3"/>
    <s v="ACAD"/>
    <x v="25"/>
    <m/>
    <n v="3333"/>
    <n v="0"/>
    <n v="0"/>
    <n v="0"/>
    <n v="3333"/>
    <n v="0"/>
    <n v="0"/>
    <n v="3334"/>
    <n v="0"/>
    <n v="0"/>
    <n v="0"/>
    <n v="0"/>
    <n v="10000"/>
  </r>
  <r>
    <m/>
    <n v="4086210300"/>
    <x v="22"/>
    <s v="GASTOS DE CAMINO"/>
    <m/>
    <n v="3"/>
    <s v="ACAD"/>
    <x v="25"/>
    <m/>
    <n v="4000"/>
    <n v="0"/>
    <n v="0"/>
    <n v="0"/>
    <n v="0"/>
    <n v="0"/>
    <n v="0"/>
    <n v="2000"/>
    <n v="0"/>
    <n v="0"/>
    <n v="0"/>
    <n v="0"/>
    <n v="6000"/>
  </r>
  <r>
    <m/>
    <n v="4086212700"/>
    <x v="22"/>
    <s v="GASTOS DE CAMINO"/>
    <m/>
    <n v="3"/>
    <s v="ACAD"/>
    <x v="25"/>
    <m/>
    <n v="333"/>
    <n v="0"/>
    <n v="0"/>
    <n v="0"/>
    <n v="333"/>
    <n v="0"/>
    <n v="0"/>
    <n v="334"/>
    <n v="0"/>
    <n v="0"/>
    <n v="0"/>
    <n v="0"/>
    <n v="1000"/>
  </r>
  <r>
    <m/>
    <n v="4086214000"/>
    <x v="22"/>
    <s v="GASTOS DE CAMINO"/>
    <m/>
    <n v="3"/>
    <s v="ACAD"/>
    <x v="25"/>
    <m/>
    <n v="333"/>
    <n v="0"/>
    <n v="0"/>
    <n v="0"/>
    <n v="333"/>
    <n v="0"/>
    <n v="0"/>
    <n v="334"/>
    <n v="0"/>
    <n v="0"/>
    <n v="0"/>
    <n v="0"/>
    <n v="1000"/>
  </r>
  <r>
    <m/>
    <n v="4086221200"/>
    <x v="22"/>
    <s v="GASTOS DE CAMINO"/>
    <m/>
    <n v="3"/>
    <s v="ACAD"/>
    <x v="25"/>
    <m/>
    <n v="666"/>
    <n v="0"/>
    <n v="0"/>
    <n v="0"/>
    <n v="666"/>
    <n v="0"/>
    <n v="0"/>
    <n v="668"/>
    <n v="0"/>
    <n v="0"/>
    <n v="0"/>
    <n v="0"/>
    <n v="2000"/>
  </r>
  <r>
    <m/>
    <n v="4086210300"/>
    <x v="2"/>
    <s v="MATERIALES, ÚTILES Y EQUIPOS MENORES DE OFICINA"/>
    <m/>
    <n v="2"/>
    <s v="ACAD"/>
    <x v="26"/>
    <m/>
    <n v="4600"/>
    <n v="0"/>
    <n v="0"/>
    <n v="0"/>
    <n v="0"/>
    <n v="0"/>
    <n v="0"/>
    <n v="0"/>
    <n v="0"/>
    <n v="0"/>
    <n v="0"/>
    <n v="0"/>
    <n v="4600"/>
  </r>
  <r>
    <m/>
    <n v="4086210300"/>
    <x v="5"/>
    <s v="PRODUCTOS ALIMENTICIOS PARA EL PERSONAL EN LAS INSTALACIONES"/>
    <m/>
    <n v="2"/>
    <s v="ACAD"/>
    <x v="26"/>
    <m/>
    <n v="7200"/>
    <n v="0"/>
    <n v="0"/>
    <n v="0"/>
    <n v="0"/>
    <n v="0"/>
    <n v="0"/>
    <n v="0"/>
    <n v="0"/>
    <n v="0"/>
    <n v="0"/>
    <n v="0"/>
    <n v="7200"/>
  </r>
  <r>
    <m/>
    <n v="4086210300"/>
    <x v="3"/>
    <s v="MATERIALES PARA EL PROCESAMIENTO INFORMATICO"/>
    <m/>
    <n v="2"/>
    <s v="ACAD"/>
    <x v="26"/>
    <m/>
    <n v="12500"/>
    <n v="0"/>
    <n v="0"/>
    <n v="0"/>
    <n v="0"/>
    <n v="0"/>
    <n v="0"/>
    <n v="0"/>
    <n v="0"/>
    <n v="0"/>
    <n v="0"/>
    <n v="0"/>
    <n v="12500"/>
  </r>
  <r>
    <m/>
    <n v="4086210300"/>
    <x v="12"/>
    <s v="COMBUSTIBLES"/>
    <m/>
    <n v="2"/>
    <s v="ACAD"/>
    <x v="26"/>
    <m/>
    <n v="40000"/>
    <n v="0"/>
    <n v="0"/>
    <n v="0"/>
    <n v="0"/>
    <n v="0"/>
    <n v="0"/>
    <n v="0"/>
    <n v="0"/>
    <n v="0"/>
    <n v="0"/>
    <n v="0"/>
    <n v="40000"/>
  </r>
  <r>
    <m/>
    <n v="4086211200"/>
    <x v="12"/>
    <s v="COMBUSTIBLES"/>
    <m/>
    <n v="2"/>
    <s v="ACAD"/>
    <x v="26"/>
    <m/>
    <n v="0"/>
    <n v="2570"/>
    <n v="0"/>
    <n v="0"/>
    <n v="2570"/>
    <n v="2570"/>
    <n v="0"/>
    <n v="2570"/>
    <n v="0"/>
    <n v="2570"/>
    <n v="2570"/>
    <n v="0"/>
    <n v="15420"/>
  </r>
  <r>
    <m/>
    <n v="4086211300"/>
    <x v="12"/>
    <s v="COMBUSTIBLES"/>
    <m/>
    <n v="2"/>
    <s v="ACAD"/>
    <x v="26"/>
    <m/>
    <n v="0"/>
    <n v="900"/>
    <n v="0"/>
    <n v="0"/>
    <n v="900"/>
    <n v="900"/>
    <n v="0"/>
    <n v="900"/>
    <n v="0"/>
    <n v="900"/>
    <n v="900"/>
    <n v="0"/>
    <n v="5400"/>
  </r>
  <r>
    <m/>
    <n v="4086211400"/>
    <x v="12"/>
    <s v="COMBUSTIBLES"/>
    <m/>
    <n v="2"/>
    <s v="ACAD"/>
    <x v="26"/>
    <m/>
    <n v="0"/>
    <n v="2570"/>
    <n v="0"/>
    <n v="0"/>
    <n v="2570"/>
    <n v="2570"/>
    <n v="0"/>
    <n v="2570"/>
    <n v="0"/>
    <n v="2570"/>
    <n v="2570"/>
    <n v="0"/>
    <n v="15420"/>
  </r>
  <r>
    <m/>
    <n v="4086211500"/>
    <x v="12"/>
    <s v="COMBUSTIBLES"/>
    <m/>
    <n v="2"/>
    <s v="ACAD"/>
    <x v="26"/>
    <m/>
    <n v="0"/>
    <n v="600"/>
    <n v="0"/>
    <n v="0"/>
    <n v="600"/>
    <n v="600"/>
    <n v="0"/>
    <n v="600"/>
    <n v="0"/>
    <n v="600"/>
    <n v="600"/>
    <n v="0"/>
    <n v="3600"/>
  </r>
  <r>
    <m/>
    <n v="4086211600"/>
    <x v="12"/>
    <s v="COMBUSTIBLES"/>
    <m/>
    <n v="2"/>
    <s v="ACAD"/>
    <x v="26"/>
    <m/>
    <n v="0"/>
    <n v="900"/>
    <n v="0"/>
    <n v="0"/>
    <n v="900"/>
    <n v="900"/>
    <n v="0"/>
    <n v="900"/>
    <n v="0"/>
    <n v="900"/>
    <n v="900"/>
    <n v="0"/>
    <n v="5400"/>
  </r>
  <r>
    <m/>
    <n v="4086211700"/>
    <x v="12"/>
    <s v="COMBUSTIBLES"/>
    <m/>
    <n v="2"/>
    <s v="ACAD"/>
    <x v="26"/>
    <m/>
    <n v="0"/>
    <n v="1500"/>
    <n v="0"/>
    <n v="0"/>
    <n v="1500"/>
    <n v="1500"/>
    <n v="0"/>
    <n v="1500"/>
    <n v="0"/>
    <n v="1500"/>
    <n v="1500"/>
    <n v="0"/>
    <n v="9000"/>
  </r>
  <r>
    <m/>
    <n v="4086211800"/>
    <x v="12"/>
    <s v="COMBUSTIBLES"/>
    <m/>
    <n v="2"/>
    <s v="ACAD"/>
    <x v="26"/>
    <m/>
    <n v="0"/>
    <n v="1500"/>
    <n v="0"/>
    <n v="0"/>
    <n v="1500"/>
    <n v="1500"/>
    <n v="0"/>
    <n v="1500"/>
    <n v="0"/>
    <n v="1500"/>
    <n v="1500"/>
    <n v="0"/>
    <n v="9000"/>
  </r>
  <r>
    <m/>
    <n v="4086212000"/>
    <x v="12"/>
    <s v="COMBUSTIBLES"/>
    <m/>
    <n v="2"/>
    <s v="ACAD"/>
    <x v="26"/>
    <m/>
    <n v="0"/>
    <n v="1700"/>
    <n v="0"/>
    <n v="0"/>
    <n v="1700"/>
    <n v="1700"/>
    <n v="0"/>
    <n v="1700"/>
    <n v="0"/>
    <n v="1700"/>
    <n v="1700"/>
    <n v="0"/>
    <n v="10200"/>
  </r>
  <r>
    <m/>
    <n v="4086212100"/>
    <x v="12"/>
    <s v="COMBUSTIBLES"/>
    <m/>
    <n v="2"/>
    <s v="ACAD"/>
    <x v="26"/>
    <m/>
    <n v="0"/>
    <n v="6000"/>
    <n v="0"/>
    <n v="0"/>
    <n v="6000"/>
    <n v="6000"/>
    <n v="0"/>
    <n v="6000"/>
    <n v="0"/>
    <n v="6000"/>
    <n v="6000"/>
    <n v="0"/>
    <n v="36000"/>
  </r>
  <r>
    <m/>
    <n v="4086212200"/>
    <x v="12"/>
    <s v="COMBUSTIBLES"/>
    <m/>
    <n v="2"/>
    <s v="ACAD"/>
    <x v="26"/>
    <m/>
    <n v="0"/>
    <n v="644"/>
    <n v="0"/>
    <n v="0"/>
    <n v="644"/>
    <n v="644"/>
    <n v="0"/>
    <n v="644"/>
    <n v="0"/>
    <n v="644"/>
    <n v="644"/>
    <n v="0"/>
    <n v="3864"/>
  </r>
  <r>
    <m/>
    <n v="4086212300"/>
    <x v="12"/>
    <s v="COMBUSTIBLES"/>
    <m/>
    <n v="2"/>
    <s v="ACAD"/>
    <x v="26"/>
    <m/>
    <n v="0"/>
    <n v="6300"/>
    <n v="0"/>
    <n v="0"/>
    <n v="6300"/>
    <n v="6300"/>
    <n v="0"/>
    <n v="6300"/>
    <n v="0"/>
    <n v="6300"/>
    <n v="6300"/>
    <n v="0"/>
    <n v="37800"/>
  </r>
  <r>
    <m/>
    <n v="4086212400"/>
    <x v="12"/>
    <s v="COMBUSTIBLES"/>
    <m/>
    <n v="2"/>
    <s v="ACAD"/>
    <x v="26"/>
    <m/>
    <n v="0"/>
    <n v="6300"/>
    <n v="0"/>
    <n v="0"/>
    <n v="6300"/>
    <n v="6300"/>
    <n v="0"/>
    <n v="6300"/>
    <n v="0"/>
    <n v="6300"/>
    <n v="6300"/>
    <n v="0"/>
    <n v="37800"/>
  </r>
  <r>
    <m/>
    <n v="4086212600"/>
    <x v="12"/>
    <s v="COMBUSTIBLES"/>
    <m/>
    <n v="2"/>
    <s v="ACAD"/>
    <x v="26"/>
    <m/>
    <n v="0"/>
    <n v="1200"/>
    <n v="0"/>
    <n v="0"/>
    <n v="1200"/>
    <n v="1200"/>
    <n v="0"/>
    <n v="1200"/>
    <n v="0"/>
    <n v="1200"/>
    <n v="1200"/>
    <n v="0"/>
    <n v="7200"/>
  </r>
  <r>
    <m/>
    <n v="4086212800"/>
    <x v="12"/>
    <s v="COMBUSTIBLES"/>
    <m/>
    <n v="2"/>
    <s v="ACAD"/>
    <x v="26"/>
    <m/>
    <n v="0"/>
    <n v="3900"/>
    <n v="0"/>
    <n v="0"/>
    <n v="3900"/>
    <n v="3900"/>
    <n v="0"/>
    <n v="3900"/>
    <n v="0"/>
    <n v="3900"/>
    <n v="3900"/>
    <n v="0"/>
    <n v="23400"/>
  </r>
  <r>
    <m/>
    <n v="4086213000"/>
    <x v="12"/>
    <s v="COMBUSTIBLES"/>
    <m/>
    <n v="2"/>
    <s v="ACAD"/>
    <x v="26"/>
    <m/>
    <n v="0"/>
    <n v="700"/>
    <n v="0"/>
    <n v="0"/>
    <n v="700"/>
    <n v="700"/>
    <n v="0"/>
    <n v="700"/>
    <n v="0"/>
    <n v="700"/>
    <n v="700"/>
    <n v="0"/>
    <n v="4200"/>
  </r>
  <r>
    <m/>
    <n v="4086213100"/>
    <x v="12"/>
    <s v="COMBUSTIBLES"/>
    <m/>
    <n v="2"/>
    <s v="ACAD"/>
    <x v="26"/>
    <m/>
    <n v="0"/>
    <n v="900"/>
    <n v="0"/>
    <n v="0"/>
    <n v="900"/>
    <n v="900"/>
    <n v="0"/>
    <n v="900"/>
    <n v="0"/>
    <n v="900"/>
    <n v="900"/>
    <n v="0"/>
    <n v="5400"/>
  </r>
  <r>
    <m/>
    <n v="4086213400"/>
    <x v="12"/>
    <s v="COMBUSTIBLES"/>
    <m/>
    <n v="2"/>
    <s v="ACAD"/>
    <x v="26"/>
    <m/>
    <n v="0"/>
    <n v="1900"/>
    <n v="0"/>
    <n v="0"/>
    <n v="1900"/>
    <n v="1900"/>
    <n v="0"/>
    <n v="1900"/>
    <n v="0"/>
    <n v="1900"/>
    <n v="1900"/>
    <n v="0"/>
    <n v="11400"/>
  </r>
  <r>
    <m/>
    <n v="4086213500"/>
    <x v="12"/>
    <s v="COMBUSTIBLES"/>
    <m/>
    <n v="2"/>
    <s v="ACAD"/>
    <x v="26"/>
    <m/>
    <n v="0"/>
    <n v="200"/>
    <n v="0"/>
    <n v="0"/>
    <n v="200"/>
    <n v="200"/>
    <n v="0"/>
    <n v="200"/>
    <n v="0"/>
    <n v="200"/>
    <n v="200"/>
    <n v="0"/>
    <n v="1200"/>
  </r>
  <r>
    <m/>
    <n v="4086213600"/>
    <x v="12"/>
    <s v="COMBUSTIBLES"/>
    <m/>
    <n v="2"/>
    <s v="ACAD"/>
    <x v="26"/>
    <m/>
    <n v="0"/>
    <n v="3600"/>
    <n v="0"/>
    <n v="0"/>
    <n v="3600"/>
    <n v="3600"/>
    <n v="0"/>
    <n v="3600"/>
    <n v="0"/>
    <n v="3600"/>
    <n v="3600"/>
    <n v="0"/>
    <n v="21600"/>
  </r>
  <r>
    <m/>
    <n v="4086213700"/>
    <x v="12"/>
    <s v="COMBUSTIBLES"/>
    <m/>
    <n v="2"/>
    <s v="ACAD"/>
    <x v="26"/>
    <m/>
    <n v="0"/>
    <n v="200"/>
    <n v="0"/>
    <n v="0"/>
    <n v="200"/>
    <n v="200"/>
    <n v="0"/>
    <n v="200"/>
    <n v="0"/>
    <n v="200"/>
    <n v="200"/>
    <n v="0"/>
    <n v="1200"/>
  </r>
  <r>
    <m/>
    <n v="4086213800"/>
    <x v="12"/>
    <s v="COMBUSTIBLES"/>
    <m/>
    <n v="2"/>
    <s v="ACAD"/>
    <x v="26"/>
    <m/>
    <n v="0"/>
    <n v="2500"/>
    <n v="0"/>
    <n v="0"/>
    <n v="2500"/>
    <n v="2500"/>
    <n v="0"/>
    <n v="2500"/>
    <n v="0"/>
    <n v="2500"/>
    <n v="2500"/>
    <n v="0"/>
    <n v="15000"/>
  </r>
  <r>
    <m/>
    <n v="4086213900"/>
    <x v="12"/>
    <s v="COMBUSTIBLES"/>
    <m/>
    <n v="2"/>
    <s v="ACAD"/>
    <x v="26"/>
    <m/>
    <n v="0"/>
    <n v="1250"/>
    <n v="0"/>
    <n v="0"/>
    <n v="1250"/>
    <n v="1250"/>
    <n v="0"/>
    <n v="1250"/>
    <n v="0"/>
    <n v="1250"/>
    <n v="1250"/>
    <n v="0"/>
    <n v="7500"/>
  </r>
  <r>
    <m/>
    <n v="4086214000"/>
    <x v="12"/>
    <s v="COMBUSTIBLES"/>
    <m/>
    <n v="2"/>
    <s v="ACAD"/>
    <x v="26"/>
    <m/>
    <n v="0"/>
    <n v="550"/>
    <n v="0"/>
    <n v="0"/>
    <n v="550"/>
    <n v="550"/>
    <n v="0"/>
    <n v="550"/>
    <n v="0"/>
    <n v="550"/>
    <n v="550"/>
    <n v="0"/>
    <n v="3300"/>
  </r>
  <r>
    <m/>
    <n v="4086220200"/>
    <x v="12"/>
    <s v="COMBUSTIBLES"/>
    <m/>
    <n v="2"/>
    <s v="ACAD"/>
    <x v="26"/>
    <m/>
    <n v="0"/>
    <n v="1000"/>
    <n v="0"/>
    <n v="0"/>
    <n v="1000"/>
    <n v="1000"/>
    <n v="0"/>
    <n v="1000"/>
    <n v="0"/>
    <n v="1000"/>
    <n v="1000"/>
    <n v="0"/>
    <n v="6000"/>
  </r>
  <r>
    <m/>
    <n v="4086220300"/>
    <x v="12"/>
    <s v="COMBUSTIBLES"/>
    <m/>
    <n v="2"/>
    <s v="ACAD"/>
    <x v="26"/>
    <m/>
    <n v="0"/>
    <n v="950"/>
    <n v="0"/>
    <n v="0"/>
    <n v="950"/>
    <n v="950"/>
    <n v="0"/>
    <n v="950"/>
    <n v="0"/>
    <n v="950"/>
    <n v="950"/>
    <n v="0"/>
    <n v="5700"/>
  </r>
  <r>
    <m/>
    <n v="4086220900"/>
    <x v="12"/>
    <s v="COMBUSTIBLES"/>
    <m/>
    <n v="2"/>
    <s v="ACAD"/>
    <x v="26"/>
    <m/>
    <n v="0"/>
    <n v="300"/>
    <n v="0"/>
    <n v="0"/>
    <n v="300"/>
    <n v="300"/>
    <n v="0"/>
    <n v="300"/>
    <n v="0"/>
    <n v="300"/>
    <n v="300"/>
    <n v="0"/>
    <n v="1800"/>
  </r>
  <r>
    <m/>
    <n v="4086221000"/>
    <x v="12"/>
    <s v="COMBUSTIBLES"/>
    <m/>
    <n v="2"/>
    <s v="ACAD"/>
    <x v="26"/>
    <m/>
    <n v="0"/>
    <n v="1300"/>
    <n v="0"/>
    <n v="0"/>
    <n v="1300"/>
    <n v="1300"/>
    <n v="0"/>
    <n v="1300"/>
    <n v="0"/>
    <n v="1300"/>
    <n v="1300"/>
    <n v="0"/>
    <n v="7800"/>
  </r>
  <r>
    <m/>
    <n v="4086221100"/>
    <x v="12"/>
    <s v="COMBUSTIBLES"/>
    <m/>
    <n v="2"/>
    <s v="ACAD"/>
    <x v="26"/>
    <m/>
    <n v="0"/>
    <n v="900"/>
    <n v="0"/>
    <n v="0"/>
    <n v="900"/>
    <n v="900"/>
    <n v="0"/>
    <n v="900"/>
    <n v="0"/>
    <n v="900"/>
    <n v="900"/>
    <n v="0"/>
    <n v="5400"/>
  </r>
  <r>
    <m/>
    <n v="4086221200"/>
    <x v="12"/>
    <s v="COMBUSTIBLES"/>
    <m/>
    <n v="2"/>
    <s v="ACAD"/>
    <x v="26"/>
    <m/>
    <n v="0"/>
    <n v="600"/>
    <n v="0"/>
    <n v="0"/>
    <n v="600"/>
    <n v="600"/>
    <n v="0"/>
    <n v="600"/>
    <n v="0"/>
    <n v="600"/>
    <n v="600"/>
    <n v="0"/>
    <n v="3600"/>
  </r>
  <r>
    <m/>
    <n v="4086221700"/>
    <x v="12"/>
    <s v="COMBUSTIBLES"/>
    <m/>
    <n v="2"/>
    <s v="ACAD"/>
    <x v="26"/>
    <m/>
    <n v="0"/>
    <n v="850"/>
    <n v="0"/>
    <n v="0"/>
    <n v="850"/>
    <n v="850"/>
    <n v="0"/>
    <n v="850"/>
    <n v="0"/>
    <n v="850"/>
    <n v="850"/>
    <n v="0"/>
    <n v="5100"/>
  </r>
  <r>
    <m/>
    <n v="4086221800"/>
    <x v="12"/>
    <s v="COMBUSTIBLES"/>
    <m/>
    <n v="2"/>
    <s v="ACAD"/>
    <x v="26"/>
    <m/>
    <n v="0"/>
    <n v="700"/>
    <n v="0"/>
    <n v="0"/>
    <n v="700"/>
    <n v="700"/>
    <n v="0"/>
    <n v="700"/>
    <n v="0"/>
    <n v="700"/>
    <n v="700"/>
    <n v="0"/>
    <n v="4200"/>
  </r>
  <r>
    <m/>
    <n v="4086221900"/>
    <x v="12"/>
    <s v="COMBUSTIBLES"/>
    <m/>
    <n v="2"/>
    <s v="ACAD"/>
    <x v="26"/>
    <m/>
    <n v="0"/>
    <n v="500"/>
    <n v="0"/>
    <n v="0"/>
    <n v="500"/>
    <n v="500"/>
    <n v="0"/>
    <n v="500"/>
    <n v="0"/>
    <n v="500"/>
    <n v="500"/>
    <n v="0"/>
    <n v="3000"/>
  </r>
  <r>
    <m/>
    <n v="4086222200"/>
    <x v="12"/>
    <s v="COMBUSTIBLES"/>
    <m/>
    <n v="2"/>
    <s v="ACAD"/>
    <x v="26"/>
    <m/>
    <n v="0"/>
    <n v="1450"/>
    <n v="0"/>
    <n v="0"/>
    <n v="1450"/>
    <n v="1450"/>
    <n v="0"/>
    <n v="1450"/>
    <n v="0"/>
    <n v="1450"/>
    <n v="1450"/>
    <n v="0"/>
    <n v="8700"/>
  </r>
  <r>
    <m/>
    <n v="4086210300"/>
    <x v="54"/>
    <s v="SERVICIOS DE CAPACITACIÓN"/>
    <m/>
    <n v="3"/>
    <s v="ACAD"/>
    <x v="26"/>
    <m/>
    <n v="0"/>
    <n v="50000"/>
    <n v="0"/>
    <n v="0"/>
    <n v="0"/>
    <n v="0"/>
    <n v="0"/>
    <n v="0"/>
    <n v="0"/>
    <n v="0"/>
    <n v="0"/>
    <n v="0"/>
    <n v="50000"/>
  </r>
  <r>
    <m/>
    <n v="40862112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13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14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15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16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17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18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20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21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22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23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24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26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28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0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1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4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5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6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7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8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39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14000"/>
    <x v="20"/>
    <s v="PASAJES TERRESTRES"/>
    <m/>
    <n v="3"/>
    <s v="ACAD"/>
    <x v="26"/>
    <m/>
    <n v="0"/>
    <n v="1999"/>
    <n v="0"/>
    <n v="0"/>
    <n v="0"/>
    <n v="0"/>
    <n v="0"/>
    <n v="2001"/>
    <n v="0"/>
    <n v="0"/>
    <n v="0"/>
    <n v="0"/>
    <n v="4000"/>
  </r>
  <r>
    <m/>
    <n v="40862202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03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09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10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11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12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17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18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19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22200"/>
    <x v="20"/>
    <s v="PASAJES TERRESTRES"/>
    <m/>
    <n v="3"/>
    <s v="ACAD"/>
    <x v="26"/>
    <m/>
    <n v="0"/>
    <n v="226"/>
    <n v="0"/>
    <n v="0"/>
    <n v="226"/>
    <n v="226"/>
    <n v="0"/>
    <n v="226"/>
    <n v="0"/>
    <n v="226"/>
    <n v="227"/>
    <n v="0"/>
    <n v="1357"/>
  </r>
  <r>
    <m/>
    <n v="4086210300"/>
    <x v="23"/>
    <s v="CUOTAS"/>
    <m/>
    <n v="3"/>
    <s v="ACAD"/>
    <x v="26"/>
    <m/>
    <n v="5000"/>
    <n v="0"/>
    <n v="0"/>
    <n v="0"/>
    <n v="0"/>
    <n v="0"/>
    <n v="0"/>
    <n v="0"/>
    <n v="0"/>
    <n v="0"/>
    <n v="0"/>
    <n v="0"/>
    <n v="5000"/>
  </r>
  <r>
    <m/>
    <n v="4086211200"/>
    <x v="23"/>
    <s v="CUOTAS"/>
    <m/>
    <n v="3"/>
    <s v="ACAD"/>
    <x v="26"/>
    <m/>
    <n v="0"/>
    <n v="260"/>
    <n v="0"/>
    <n v="0"/>
    <n v="260"/>
    <n v="260"/>
    <n v="0"/>
    <n v="260"/>
    <n v="0"/>
    <n v="260"/>
    <n v="260"/>
    <n v="0"/>
    <n v="1560"/>
  </r>
  <r>
    <m/>
    <n v="4086211300"/>
    <x v="23"/>
    <s v="CUOTAS"/>
    <m/>
    <n v="3"/>
    <s v="ACAD"/>
    <x v="26"/>
    <m/>
    <n v="0"/>
    <n v="320"/>
    <n v="0"/>
    <n v="0"/>
    <n v="320"/>
    <n v="320"/>
    <n v="0"/>
    <n v="320"/>
    <n v="0"/>
    <n v="320"/>
    <n v="320"/>
    <n v="0"/>
    <n v="1920"/>
  </r>
  <r>
    <m/>
    <n v="4086211400"/>
    <x v="23"/>
    <s v="CUOTAS"/>
    <m/>
    <n v="3"/>
    <s v="ACAD"/>
    <x v="26"/>
    <m/>
    <n v="0"/>
    <n v="900"/>
    <n v="0"/>
    <n v="0"/>
    <n v="900"/>
    <n v="900"/>
    <n v="0"/>
    <n v="900"/>
    <n v="0"/>
    <n v="900"/>
    <n v="900"/>
    <n v="0"/>
    <n v="5400"/>
  </r>
  <r>
    <m/>
    <n v="4086211600"/>
    <x v="23"/>
    <s v="CUOTAS"/>
    <m/>
    <n v="3"/>
    <s v="ACAD"/>
    <x v="26"/>
    <m/>
    <n v="0"/>
    <n v="130"/>
    <n v="0"/>
    <n v="0"/>
    <n v="130"/>
    <n v="130"/>
    <n v="0"/>
    <n v="130"/>
    <n v="0"/>
    <n v="130"/>
    <n v="130"/>
    <n v="0"/>
    <n v="780"/>
  </r>
  <r>
    <m/>
    <n v="4086212000"/>
    <x v="23"/>
    <s v="CUOTAS"/>
    <m/>
    <n v="3"/>
    <s v="ACAD"/>
    <x v="26"/>
    <m/>
    <n v="0"/>
    <n v="120"/>
    <n v="0"/>
    <n v="0"/>
    <n v="120"/>
    <n v="120"/>
    <n v="0"/>
    <n v="120"/>
    <n v="0"/>
    <n v="120"/>
    <n v="120"/>
    <n v="0"/>
    <n v="720"/>
  </r>
  <r>
    <m/>
    <n v="4086212100"/>
    <x v="23"/>
    <s v="CUOTAS"/>
    <m/>
    <n v="3"/>
    <s v="ACAD"/>
    <x v="26"/>
    <m/>
    <n v="0"/>
    <n v="984"/>
    <n v="0"/>
    <n v="0"/>
    <n v="984"/>
    <n v="984"/>
    <n v="0"/>
    <n v="984"/>
    <n v="0"/>
    <n v="984"/>
    <n v="984"/>
    <n v="0"/>
    <n v="5904"/>
  </r>
  <r>
    <m/>
    <n v="4086212200"/>
    <x v="23"/>
    <s v="CUOTAS"/>
    <m/>
    <n v="3"/>
    <s v="ACAD"/>
    <x v="26"/>
    <m/>
    <n v="0"/>
    <n v="644"/>
    <n v="0"/>
    <n v="0"/>
    <n v="644"/>
    <n v="644"/>
    <n v="0"/>
    <n v="644"/>
    <n v="0"/>
    <n v="644"/>
    <n v="644"/>
    <n v="0"/>
    <n v="3864"/>
  </r>
  <r>
    <m/>
    <n v="4086212300"/>
    <x v="23"/>
    <s v="CUOTAS"/>
    <m/>
    <n v="3"/>
    <s v="ACAD"/>
    <x v="26"/>
    <m/>
    <n v="0"/>
    <n v="1330"/>
    <n v="0"/>
    <n v="0"/>
    <n v="1330"/>
    <n v="1330"/>
    <n v="0"/>
    <n v="1330"/>
    <n v="0"/>
    <n v="1330"/>
    <n v="1330"/>
    <n v="0"/>
    <n v="7980"/>
  </r>
  <r>
    <m/>
    <n v="4086212400"/>
    <x v="23"/>
    <s v="CUOTAS"/>
    <m/>
    <n v="3"/>
    <s v="ACAD"/>
    <x v="26"/>
    <m/>
    <n v="0"/>
    <n v="1260"/>
    <n v="0"/>
    <n v="0"/>
    <n v="1260"/>
    <n v="1260"/>
    <n v="0"/>
    <n v="1260"/>
    <n v="0"/>
    <n v="1260"/>
    <n v="1260"/>
    <n v="0"/>
    <n v="7560"/>
  </r>
  <r>
    <m/>
    <n v="4086212600"/>
    <x v="23"/>
    <s v="CUOTAS"/>
    <m/>
    <n v="3"/>
    <s v="ACAD"/>
    <x v="26"/>
    <m/>
    <n v="0"/>
    <n v="320"/>
    <n v="0"/>
    <n v="0"/>
    <n v="320"/>
    <n v="320"/>
    <n v="0"/>
    <n v="320"/>
    <n v="0"/>
    <n v="320"/>
    <n v="320"/>
    <n v="0"/>
    <n v="1920"/>
  </r>
  <r>
    <m/>
    <n v="4086212800"/>
    <x v="23"/>
    <s v="CUOTAS"/>
    <m/>
    <n v="3"/>
    <s v="ACAD"/>
    <x v="26"/>
    <m/>
    <n v="0"/>
    <n v="960"/>
    <n v="0"/>
    <n v="0"/>
    <n v="960"/>
    <n v="960"/>
    <n v="0"/>
    <n v="960"/>
    <n v="0"/>
    <n v="960"/>
    <n v="960"/>
    <n v="0"/>
    <n v="5760"/>
  </r>
  <r>
    <m/>
    <n v="4086213000"/>
    <x v="23"/>
    <s v="CUOTAS"/>
    <m/>
    <n v="3"/>
    <s v="ACAD"/>
    <x v="26"/>
    <m/>
    <n v="0"/>
    <n v="60"/>
    <n v="0"/>
    <n v="0"/>
    <n v="60"/>
    <n v="60"/>
    <n v="0"/>
    <n v="60"/>
    <n v="0"/>
    <n v="60"/>
    <n v="60"/>
    <n v="0"/>
    <n v="360"/>
  </r>
  <r>
    <m/>
    <n v="4086213100"/>
    <x v="23"/>
    <s v="CUOTAS"/>
    <m/>
    <n v="3"/>
    <s v="ACAD"/>
    <x v="26"/>
    <m/>
    <n v="0"/>
    <n v="190"/>
    <n v="0"/>
    <n v="0"/>
    <n v="190"/>
    <n v="190"/>
    <n v="0"/>
    <n v="190"/>
    <n v="0"/>
    <n v="190"/>
    <n v="190"/>
    <n v="0"/>
    <n v="1140"/>
  </r>
  <r>
    <m/>
    <n v="4086213400"/>
    <x v="23"/>
    <s v="CUOTAS"/>
    <m/>
    <n v="3"/>
    <s v="ACAD"/>
    <x v="26"/>
    <m/>
    <n v="0"/>
    <n v="360"/>
    <n v="0"/>
    <n v="0"/>
    <n v="360"/>
    <n v="360"/>
    <n v="0"/>
    <n v="360"/>
    <n v="0"/>
    <n v="360"/>
    <n v="360"/>
    <n v="0"/>
    <n v="2160"/>
  </r>
  <r>
    <m/>
    <n v="4086213600"/>
    <x v="23"/>
    <s v="CUOTAS"/>
    <m/>
    <n v="3"/>
    <s v="ACAD"/>
    <x v="26"/>
    <m/>
    <n v="0"/>
    <n v="656"/>
    <n v="0"/>
    <n v="0"/>
    <n v="656"/>
    <n v="656"/>
    <n v="0"/>
    <n v="656"/>
    <n v="0"/>
    <n v="656"/>
    <n v="656"/>
    <n v="0"/>
    <n v="3936"/>
  </r>
  <r>
    <m/>
    <n v="4086213700"/>
    <x v="23"/>
    <s v="CUOTAS"/>
    <m/>
    <n v="3"/>
    <s v="ACAD"/>
    <x v="26"/>
    <m/>
    <n v="0"/>
    <n v="130"/>
    <n v="0"/>
    <n v="0"/>
    <n v="130"/>
    <n v="130"/>
    <n v="0"/>
    <n v="130"/>
    <n v="0"/>
    <n v="130"/>
    <n v="130"/>
    <n v="0"/>
    <n v="780"/>
  </r>
  <r>
    <m/>
    <n v="4086213800"/>
    <x v="23"/>
    <s v="CUOTAS"/>
    <m/>
    <n v="3"/>
    <s v="ACAD"/>
    <x v="26"/>
    <m/>
    <n v="0"/>
    <n v="640"/>
    <n v="0"/>
    <n v="0"/>
    <n v="640"/>
    <n v="640"/>
    <n v="0"/>
    <n v="640"/>
    <n v="0"/>
    <n v="640"/>
    <n v="640"/>
    <n v="0"/>
    <n v="3840"/>
  </r>
  <r>
    <m/>
    <n v="4086213900"/>
    <x v="23"/>
    <s v="CUOTAS"/>
    <m/>
    <n v="3"/>
    <s v="ACAD"/>
    <x v="26"/>
    <m/>
    <n v="0"/>
    <n v="320"/>
    <n v="0"/>
    <n v="0"/>
    <n v="320"/>
    <n v="320"/>
    <n v="0"/>
    <n v="320"/>
    <n v="0"/>
    <n v="320"/>
    <n v="320"/>
    <n v="0"/>
    <n v="1920"/>
  </r>
  <r>
    <m/>
    <n v="4086214000"/>
    <x v="23"/>
    <s v="CUOTAS"/>
    <m/>
    <n v="3"/>
    <s v="ACAD"/>
    <x v="26"/>
    <m/>
    <n v="0"/>
    <n v="60"/>
    <n v="0"/>
    <n v="0"/>
    <n v="60"/>
    <n v="60"/>
    <n v="0"/>
    <n v="60"/>
    <n v="0"/>
    <n v="60"/>
    <n v="60"/>
    <n v="0"/>
    <n v="360"/>
  </r>
  <r>
    <m/>
    <n v="4086220200"/>
    <x v="23"/>
    <s v="CUOTAS"/>
    <m/>
    <n v="3"/>
    <s v="ACAD"/>
    <x v="26"/>
    <m/>
    <n v="0"/>
    <n v="60"/>
    <n v="0"/>
    <n v="0"/>
    <n v="60"/>
    <n v="60"/>
    <n v="0"/>
    <n v="60"/>
    <n v="0"/>
    <n v="60"/>
    <n v="60"/>
    <n v="0"/>
    <n v="360"/>
  </r>
  <r>
    <m/>
    <n v="4086220300"/>
    <x v="23"/>
    <s v="CUOTAS"/>
    <m/>
    <n v="3"/>
    <s v="ACAD"/>
    <x v="26"/>
    <m/>
    <n v="0"/>
    <n v="190"/>
    <n v="0"/>
    <n v="0"/>
    <n v="190"/>
    <n v="190"/>
    <n v="0"/>
    <n v="190"/>
    <n v="0"/>
    <n v="190"/>
    <n v="190"/>
    <n v="0"/>
    <n v="1140"/>
  </r>
  <r>
    <m/>
    <n v="4086220900"/>
    <x v="23"/>
    <s v="CUOTAS"/>
    <m/>
    <n v="3"/>
    <s v="ACAD"/>
    <x v="26"/>
    <m/>
    <n v="0"/>
    <n v="130"/>
    <n v="0"/>
    <n v="0"/>
    <n v="130"/>
    <n v="130"/>
    <n v="0"/>
    <n v="130"/>
    <n v="0"/>
    <n v="130"/>
    <n v="130"/>
    <n v="0"/>
    <n v="780"/>
  </r>
  <r>
    <m/>
    <n v="4086221000"/>
    <x v="23"/>
    <s v="CUOTAS"/>
    <m/>
    <n v="3"/>
    <s v="ACAD"/>
    <x v="26"/>
    <m/>
    <n v="0"/>
    <n v="450"/>
    <n v="0"/>
    <n v="0"/>
    <n v="450"/>
    <n v="450"/>
    <n v="0"/>
    <n v="450"/>
    <n v="0"/>
    <n v="450"/>
    <n v="450"/>
    <n v="0"/>
    <n v="2700"/>
  </r>
  <r>
    <m/>
    <n v="4086221100"/>
    <x v="23"/>
    <s v="CUOTAS"/>
    <m/>
    <n v="3"/>
    <s v="ACAD"/>
    <x v="26"/>
    <m/>
    <n v="0"/>
    <n v="190"/>
    <n v="0"/>
    <n v="0"/>
    <n v="190"/>
    <n v="190"/>
    <n v="0"/>
    <n v="190"/>
    <n v="0"/>
    <n v="190"/>
    <n v="190"/>
    <n v="0"/>
    <n v="1140"/>
  </r>
  <r>
    <m/>
    <n v="4086221700"/>
    <x v="23"/>
    <s v="CUOTAS"/>
    <m/>
    <n v="3"/>
    <s v="ACAD"/>
    <x v="26"/>
    <m/>
    <n v="0"/>
    <n v="180"/>
    <n v="0"/>
    <n v="0"/>
    <n v="180"/>
    <n v="180"/>
    <n v="0"/>
    <n v="180"/>
    <n v="0"/>
    <n v="180"/>
    <n v="180"/>
    <n v="0"/>
    <n v="1080"/>
  </r>
  <r>
    <m/>
    <n v="4086222200"/>
    <x v="23"/>
    <s v="CUOTAS"/>
    <m/>
    <n v="3"/>
    <s v="ACAD"/>
    <x v="26"/>
    <m/>
    <n v="0"/>
    <n v="450"/>
    <n v="0"/>
    <n v="0"/>
    <n v="450"/>
    <n v="450"/>
    <n v="0"/>
    <n v="450"/>
    <n v="0"/>
    <n v="450"/>
    <n v="450"/>
    <n v="0"/>
    <n v="2700"/>
  </r>
  <r>
    <m/>
    <n v="4086211200"/>
    <x v="22"/>
    <s v="GASTOS DE CAMINO"/>
    <m/>
    <n v="3"/>
    <s v="ACAD"/>
    <x v="26"/>
    <m/>
    <n v="1800"/>
    <n v="0"/>
    <n v="0"/>
    <n v="1800"/>
    <n v="0"/>
    <n v="0"/>
    <n v="0"/>
    <n v="1800"/>
    <n v="0"/>
    <n v="1800"/>
    <n v="0"/>
    <n v="0"/>
    <n v="7200"/>
  </r>
  <r>
    <m/>
    <n v="4086211400"/>
    <x v="22"/>
    <s v="GASTOS DE CAMINO"/>
    <m/>
    <n v="3"/>
    <s v="ACAD"/>
    <x v="26"/>
    <m/>
    <n v="0"/>
    <n v="0"/>
    <n v="0"/>
    <n v="600"/>
    <n v="0"/>
    <n v="0"/>
    <n v="0"/>
    <n v="600"/>
    <n v="0"/>
    <n v="600"/>
    <n v="0"/>
    <n v="0"/>
    <n v="1800"/>
  </r>
  <r>
    <m/>
    <n v="4086211500"/>
    <x v="22"/>
    <s v="GASTOS DE CAMINO"/>
    <m/>
    <n v="3"/>
    <s v="ACAD"/>
    <x v="26"/>
    <m/>
    <n v="300"/>
    <n v="0"/>
    <n v="0"/>
    <n v="300"/>
    <n v="0"/>
    <n v="0"/>
    <n v="0"/>
    <n v="300"/>
    <n v="0"/>
    <n v="300"/>
    <n v="0"/>
    <n v="0"/>
    <n v="1200"/>
  </r>
  <r>
    <m/>
    <n v="4086211600"/>
    <x v="22"/>
    <s v="GASTOS DE CAMINO"/>
    <m/>
    <n v="3"/>
    <s v="ACAD"/>
    <x v="26"/>
    <m/>
    <n v="1200"/>
    <n v="0"/>
    <n v="0"/>
    <n v="1200"/>
    <n v="0"/>
    <n v="0"/>
    <n v="0"/>
    <n v="1200"/>
    <n v="0"/>
    <n v="1200"/>
    <n v="0"/>
    <n v="0"/>
    <n v="4800"/>
  </r>
  <r>
    <m/>
    <n v="4086211800"/>
    <x v="22"/>
    <s v="GASTOS DE CAMINO"/>
    <m/>
    <n v="3"/>
    <s v="ACAD"/>
    <x v="26"/>
    <m/>
    <n v="900"/>
    <n v="0"/>
    <n v="0"/>
    <n v="900"/>
    <n v="0"/>
    <n v="0"/>
    <n v="0"/>
    <n v="900"/>
    <n v="0"/>
    <n v="900"/>
    <n v="0"/>
    <n v="0"/>
    <n v="3600"/>
  </r>
  <r>
    <m/>
    <n v="4086212000"/>
    <x v="22"/>
    <s v="GASTOS DE CAMINO"/>
    <m/>
    <n v="3"/>
    <s v="ACAD"/>
    <x v="26"/>
    <m/>
    <n v="1800"/>
    <n v="0"/>
    <n v="0"/>
    <n v="2400"/>
    <n v="0"/>
    <n v="0"/>
    <n v="0"/>
    <n v="2400"/>
    <n v="0"/>
    <n v="2400"/>
    <n v="0"/>
    <n v="0"/>
    <n v="9000"/>
  </r>
  <r>
    <m/>
    <n v="4086212100"/>
    <x v="22"/>
    <s v="GASTOS DE CAMINO"/>
    <m/>
    <n v="3"/>
    <s v="ACAD"/>
    <x v="26"/>
    <m/>
    <n v="1500"/>
    <n v="0"/>
    <n v="0"/>
    <n v="1800"/>
    <n v="0"/>
    <n v="0"/>
    <n v="0"/>
    <n v="1800"/>
    <n v="0"/>
    <n v="1800"/>
    <n v="0"/>
    <n v="0"/>
    <n v="6900"/>
  </r>
  <r>
    <m/>
    <n v="4086212300"/>
    <x v="22"/>
    <s v="GASTOS DE CAMINO"/>
    <m/>
    <n v="3"/>
    <s v="ACAD"/>
    <x v="26"/>
    <m/>
    <n v="2700"/>
    <n v="0"/>
    <n v="0"/>
    <n v="3000"/>
    <n v="0"/>
    <n v="0"/>
    <n v="0"/>
    <n v="3000"/>
    <n v="0"/>
    <n v="3000"/>
    <n v="0"/>
    <n v="0"/>
    <n v="11700"/>
  </r>
  <r>
    <m/>
    <n v="4086212400"/>
    <x v="22"/>
    <s v="GASTOS DE CAMINO"/>
    <m/>
    <n v="3"/>
    <s v="ACAD"/>
    <x v="26"/>
    <m/>
    <n v="4800"/>
    <n v="0"/>
    <n v="0"/>
    <n v="4800"/>
    <n v="0"/>
    <n v="0"/>
    <n v="0"/>
    <n v="4800"/>
    <n v="0"/>
    <n v="4800"/>
    <n v="0"/>
    <n v="0"/>
    <n v="19200"/>
  </r>
  <r>
    <m/>
    <n v="4086212600"/>
    <x v="22"/>
    <s v="GASTOS DE CAMINO"/>
    <m/>
    <n v="3"/>
    <s v="ACAD"/>
    <x v="26"/>
    <m/>
    <n v="300"/>
    <n v="0"/>
    <n v="0"/>
    <n v="300"/>
    <n v="0"/>
    <n v="0"/>
    <n v="0"/>
    <n v="300"/>
    <n v="0"/>
    <n v="300"/>
    <n v="0"/>
    <n v="0"/>
    <n v="1200"/>
  </r>
  <r>
    <m/>
    <n v="4086212800"/>
    <x v="22"/>
    <s v="GASTOS DE CAMINO"/>
    <m/>
    <n v="3"/>
    <s v="ACAD"/>
    <x v="26"/>
    <m/>
    <n v="900"/>
    <n v="0"/>
    <n v="0"/>
    <n v="1200"/>
    <n v="0"/>
    <n v="0"/>
    <n v="0"/>
    <n v="1200"/>
    <n v="0"/>
    <n v="1200"/>
    <n v="0"/>
    <n v="0"/>
    <n v="4500"/>
  </r>
  <r>
    <m/>
    <n v="4086213000"/>
    <x v="22"/>
    <s v="GASTOS DE CAMINO"/>
    <m/>
    <n v="3"/>
    <s v="ACAD"/>
    <x v="26"/>
    <m/>
    <n v="300"/>
    <n v="0"/>
    <n v="0"/>
    <n v="300"/>
    <n v="0"/>
    <n v="0"/>
    <n v="0"/>
    <n v="300"/>
    <n v="0"/>
    <n v="300"/>
    <n v="0"/>
    <n v="0"/>
    <n v="1200"/>
  </r>
  <r>
    <m/>
    <n v="4086213100"/>
    <x v="22"/>
    <s v="GASTOS DE CAMINO"/>
    <m/>
    <n v="3"/>
    <s v="ACAD"/>
    <x v="26"/>
    <m/>
    <n v="2400"/>
    <n v="0"/>
    <n v="0"/>
    <n v="2400"/>
    <n v="0"/>
    <n v="0"/>
    <n v="0"/>
    <n v="2400"/>
    <n v="0"/>
    <n v="2400"/>
    <n v="0"/>
    <n v="0"/>
    <n v="9600"/>
  </r>
  <r>
    <m/>
    <n v="4086213400"/>
    <x v="22"/>
    <s v="GASTOS DE CAMINO"/>
    <m/>
    <n v="3"/>
    <s v="ACAD"/>
    <x v="26"/>
    <m/>
    <n v="2100"/>
    <n v="0"/>
    <n v="0"/>
    <n v="2100"/>
    <n v="0"/>
    <n v="0"/>
    <n v="0"/>
    <n v="2100"/>
    <n v="0"/>
    <n v="2100"/>
    <n v="0"/>
    <n v="0"/>
    <n v="8400"/>
  </r>
  <r>
    <m/>
    <n v="4086213600"/>
    <x v="22"/>
    <s v="GASTOS DE CAMINO"/>
    <m/>
    <n v="3"/>
    <s v="ACAD"/>
    <x v="26"/>
    <m/>
    <n v="0"/>
    <n v="0"/>
    <n v="0"/>
    <n v="1800"/>
    <n v="0"/>
    <n v="0"/>
    <n v="0"/>
    <n v="1800"/>
    <n v="0"/>
    <n v="1800"/>
    <n v="0"/>
    <n v="0"/>
    <n v="5400"/>
  </r>
  <r>
    <m/>
    <n v="4086213700"/>
    <x v="22"/>
    <s v="GASTOS DE CAMINO"/>
    <m/>
    <n v="3"/>
    <s v="ACAD"/>
    <x v="26"/>
    <m/>
    <n v="300"/>
    <n v="0"/>
    <n v="0"/>
    <n v="900"/>
    <n v="0"/>
    <n v="0"/>
    <n v="0"/>
    <n v="900"/>
    <n v="0"/>
    <n v="900"/>
    <n v="0"/>
    <n v="0"/>
    <n v="3000"/>
  </r>
  <r>
    <m/>
    <n v="4086213800"/>
    <x v="22"/>
    <s v="GASTOS DE CAMINO"/>
    <m/>
    <n v="3"/>
    <s v="ACAD"/>
    <x v="26"/>
    <m/>
    <n v="600"/>
    <n v="0"/>
    <n v="0"/>
    <n v="600"/>
    <n v="0"/>
    <n v="0"/>
    <n v="0"/>
    <n v="600"/>
    <n v="0"/>
    <n v="600"/>
    <n v="0"/>
    <n v="0"/>
    <n v="2400"/>
  </r>
  <r>
    <m/>
    <n v="4086214000"/>
    <x v="22"/>
    <s v="GASTOS DE CAMINO"/>
    <m/>
    <n v="3"/>
    <s v="ACAD"/>
    <x v="26"/>
    <m/>
    <n v="900"/>
    <n v="0"/>
    <n v="0"/>
    <n v="900"/>
    <n v="0"/>
    <n v="0"/>
    <n v="0"/>
    <n v="900"/>
    <n v="0"/>
    <n v="900"/>
    <n v="0"/>
    <n v="0"/>
    <n v="3600"/>
  </r>
  <r>
    <m/>
    <n v="4086220200"/>
    <x v="22"/>
    <s v="GASTOS DE CAMINO"/>
    <m/>
    <n v="3"/>
    <s v="ACAD"/>
    <x v="26"/>
    <m/>
    <n v="0"/>
    <n v="0"/>
    <n v="0"/>
    <n v="600"/>
    <n v="0"/>
    <n v="0"/>
    <n v="0"/>
    <n v="600"/>
    <n v="0"/>
    <n v="600"/>
    <n v="0"/>
    <n v="0"/>
    <n v="1800"/>
  </r>
  <r>
    <m/>
    <n v="4086220300"/>
    <x v="22"/>
    <s v="GASTOS DE CAMINO"/>
    <m/>
    <n v="3"/>
    <s v="ACAD"/>
    <x v="26"/>
    <m/>
    <n v="1200"/>
    <n v="0"/>
    <n v="0"/>
    <n v="1200"/>
    <n v="0"/>
    <n v="0"/>
    <n v="0"/>
    <n v="1200"/>
    <n v="0"/>
    <n v="1200"/>
    <n v="0"/>
    <n v="0"/>
    <n v="4800"/>
  </r>
  <r>
    <m/>
    <n v="4086220400"/>
    <x v="22"/>
    <s v="GASTOS DE CAMINO"/>
    <m/>
    <n v="3"/>
    <s v="ACAD"/>
    <x v="26"/>
    <m/>
    <n v="0"/>
    <n v="0"/>
    <n v="0"/>
    <n v="600"/>
    <n v="0"/>
    <n v="0"/>
    <n v="0"/>
    <n v="600"/>
    <n v="0"/>
    <n v="600"/>
    <n v="0"/>
    <n v="0"/>
    <n v="1800"/>
  </r>
  <r>
    <m/>
    <n v="4086221000"/>
    <x v="22"/>
    <s v="GASTOS DE CAMINO"/>
    <m/>
    <n v="3"/>
    <s v="ACAD"/>
    <x v="26"/>
    <m/>
    <n v="300"/>
    <n v="0"/>
    <n v="0"/>
    <n v="900"/>
    <n v="0"/>
    <n v="0"/>
    <n v="0"/>
    <n v="900"/>
    <n v="0"/>
    <n v="900"/>
    <n v="0"/>
    <n v="0"/>
    <n v="3000"/>
  </r>
  <r>
    <m/>
    <n v="4086221100"/>
    <x v="22"/>
    <s v="GASTOS DE CAMINO"/>
    <m/>
    <n v="3"/>
    <s v="ACAD"/>
    <x v="26"/>
    <m/>
    <n v="300"/>
    <n v="0"/>
    <n v="0"/>
    <n v="600"/>
    <n v="0"/>
    <n v="0"/>
    <n v="0"/>
    <n v="600"/>
    <n v="0"/>
    <n v="600"/>
    <n v="0"/>
    <n v="0"/>
    <n v="2100"/>
  </r>
  <r>
    <m/>
    <n v="4086221200"/>
    <x v="22"/>
    <s v="GASTOS DE CAMINO"/>
    <m/>
    <n v="3"/>
    <s v="ACAD"/>
    <x v="26"/>
    <m/>
    <n v="300"/>
    <n v="0"/>
    <n v="0"/>
    <n v="300"/>
    <n v="0"/>
    <n v="0"/>
    <n v="0"/>
    <n v="300"/>
    <n v="0"/>
    <n v="300"/>
    <n v="0"/>
    <n v="0"/>
    <n v="1200"/>
  </r>
  <r>
    <m/>
    <n v="4086221800"/>
    <x v="22"/>
    <s v="GASTOS DE CAMINO"/>
    <m/>
    <n v="3"/>
    <s v="ACAD"/>
    <x v="26"/>
    <m/>
    <n v="300"/>
    <n v="0"/>
    <n v="0"/>
    <n v="300"/>
    <n v="0"/>
    <n v="0"/>
    <n v="0"/>
    <n v="300"/>
    <n v="0"/>
    <n v="300"/>
    <n v="0"/>
    <n v="0"/>
    <n v="1200"/>
  </r>
  <r>
    <m/>
    <n v="4086222200"/>
    <x v="22"/>
    <s v="GASTOS DE CAMINO"/>
    <m/>
    <n v="3"/>
    <s v="ACAD"/>
    <x v="26"/>
    <m/>
    <n v="300"/>
    <n v="0"/>
    <n v="0"/>
    <n v="600"/>
    <n v="0"/>
    <n v="0"/>
    <n v="0"/>
    <n v="600"/>
    <n v="0"/>
    <n v="600"/>
    <n v="0"/>
    <n v="0"/>
    <n v="2100"/>
  </r>
  <r>
    <m/>
    <n v="4086211200"/>
    <x v="21"/>
    <s v="VIÁTICOS EN EL PAÍS"/>
    <m/>
    <n v="3"/>
    <s v="ACAD"/>
    <x v="26"/>
    <m/>
    <n v="8400"/>
    <n v="0"/>
    <n v="0"/>
    <n v="8400"/>
    <n v="0"/>
    <n v="0"/>
    <n v="0"/>
    <n v="8400"/>
    <n v="0"/>
    <n v="8400"/>
    <n v="0"/>
    <n v="0"/>
    <n v="33600"/>
  </r>
  <r>
    <m/>
    <n v="4086211400"/>
    <x v="21"/>
    <s v="VIÁTICOS EN EL PAÍS"/>
    <m/>
    <n v="3"/>
    <s v="ACAD"/>
    <x v="26"/>
    <m/>
    <n v="0"/>
    <n v="0"/>
    <n v="0"/>
    <n v="2800"/>
    <n v="0"/>
    <n v="0"/>
    <n v="0"/>
    <n v="2800"/>
    <n v="0"/>
    <n v="2800"/>
    <n v="0"/>
    <n v="0"/>
    <n v="8400"/>
  </r>
  <r>
    <m/>
    <n v="4086211500"/>
    <x v="21"/>
    <s v="VIÁTICOS EN EL PAÍS"/>
    <m/>
    <n v="3"/>
    <s v="ACAD"/>
    <x v="26"/>
    <m/>
    <n v="1400"/>
    <n v="0"/>
    <n v="0"/>
    <n v="1400"/>
    <n v="0"/>
    <n v="0"/>
    <n v="0"/>
    <n v="1400"/>
    <n v="0"/>
    <n v="1400"/>
    <n v="0"/>
    <n v="0"/>
    <n v="5600"/>
  </r>
  <r>
    <m/>
    <n v="4086211600"/>
    <x v="21"/>
    <s v="VIÁTICOS EN EL PAÍS"/>
    <m/>
    <n v="3"/>
    <s v="ACAD"/>
    <x v="26"/>
    <m/>
    <n v="5600"/>
    <n v="0"/>
    <n v="0"/>
    <n v="5600"/>
    <n v="0"/>
    <n v="0"/>
    <n v="0"/>
    <n v="5600"/>
    <n v="0"/>
    <n v="5600"/>
    <n v="0"/>
    <n v="0"/>
    <n v="22400"/>
  </r>
  <r>
    <m/>
    <n v="4086211800"/>
    <x v="21"/>
    <s v="VIÁTICOS EN EL PAÍS"/>
    <m/>
    <n v="3"/>
    <s v="ACAD"/>
    <x v="26"/>
    <m/>
    <n v="4200"/>
    <n v="0"/>
    <n v="0"/>
    <n v="4200"/>
    <n v="0"/>
    <n v="0"/>
    <n v="0"/>
    <n v="4200"/>
    <n v="0"/>
    <n v="4200"/>
    <n v="0"/>
    <n v="0"/>
    <n v="16800"/>
  </r>
  <r>
    <m/>
    <n v="4086212000"/>
    <x v="21"/>
    <s v="VIÁTICOS EN EL PAÍS"/>
    <m/>
    <n v="3"/>
    <s v="ACAD"/>
    <x v="26"/>
    <m/>
    <n v="8400"/>
    <n v="0"/>
    <n v="0"/>
    <n v="11200"/>
    <n v="0"/>
    <n v="0"/>
    <n v="0"/>
    <n v="11200"/>
    <n v="0"/>
    <n v="11200"/>
    <n v="0"/>
    <n v="0"/>
    <n v="42000"/>
  </r>
  <r>
    <m/>
    <n v="4086212100"/>
    <x v="21"/>
    <s v="VIÁTICOS EN EL PAÍS"/>
    <m/>
    <n v="3"/>
    <s v="ACAD"/>
    <x v="26"/>
    <m/>
    <n v="7000"/>
    <n v="0"/>
    <n v="0"/>
    <n v="8400"/>
    <n v="0"/>
    <n v="0"/>
    <n v="0"/>
    <n v="8400"/>
    <n v="0"/>
    <n v="8400"/>
    <n v="0"/>
    <n v="0"/>
    <n v="32200"/>
  </r>
  <r>
    <m/>
    <n v="4086212300"/>
    <x v="21"/>
    <s v="VIÁTICOS EN EL PAÍS"/>
    <m/>
    <n v="3"/>
    <s v="ACAD"/>
    <x v="26"/>
    <m/>
    <n v="12600"/>
    <n v="0"/>
    <n v="0"/>
    <n v="14000"/>
    <n v="0"/>
    <n v="0"/>
    <n v="0"/>
    <n v="14000"/>
    <n v="0"/>
    <n v="14000"/>
    <n v="0"/>
    <n v="0"/>
    <n v="54600"/>
  </r>
  <r>
    <m/>
    <n v="4086212400"/>
    <x v="21"/>
    <s v="VIÁTICOS EN EL PAÍS"/>
    <m/>
    <n v="3"/>
    <s v="ACAD"/>
    <x v="26"/>
    <m/>
    <n v="8400"/>
    <n v="0"/>
    <n v="0"/>
    <n v="8400"/>
    <n v="0"/>
    <n v="0"/>
    <n v="0"/>
    <n v="8400"/>
    <n v="0"/>
    <n v="8400"/>
    <n v="0"/>
    <n v="0"/>
    <n v="33600"/>
  </r>
  <r>
    <m/>
    <n v="4086212600"/>
    <x v="21"/>
    <s v="VIÁTICOS EN EL PAÍS"/>
    <m/>
    <n v="3"/>
    <s v="ACAD"/>
    <x v="26"/>
    <m/>
    <n v="1400"/>
    <n v="0"/>
    <n v="0"/>
    <n v="2800"/>
    <n v="0"/>
    <n v="0"/>
    <n v="0"/>
    <n v="2800"/>
    <n v="0"/>
    <n v="2800"/>
    <n v="0"/>
    <n v="0"/>
    <n v="9800"/>
  </r>
  <r>
    <m/>
    <n v="4086212800"/>
    <x v="21"/>
    <s v="VIÁTICOS EN EL PAÍS"/>
    <m/>
    <n v="3"/>
    <s v="ACAD"/>
    <x v="26"/>
    <m/>
    <n v="4200"/>
    <n v="0"/>
    <n v="0"/>
    <n v="5600"/>
    <n v="0"/>
    <n v="0"/>
    <n v="0"/>
    <n v="5600"/>
    <n v="0"/>
    <n v="5600"/>
    <n v="0"/>
    <n v="0"/>
    <n v="21000"/>
  </r>
  <r>
    <m/>
    <n v="4086213000"/>
    <x v="21"/>
    <s v="VIÁTICOS EN EL PAÍS"/>
    <m/>
    <n v="3"/>
    <s v="ACAD"/>
    <x v="26"/>
    <m/>
    <n v="1400"/>
    <n v="0"/>
    <n v="0"/>
    <n v="1400"/>
    <n v="0"/>
    <n v="0"/>
    <n v="0"/>
    <n v="1400"/>
    <n v="0"/>
    <n v="1400"/>
    <n v="0"/>
    <n v="0"/>
    <n v="5600"/>
  </r>
  <r>
    <m/>
    <n v="4086213100"/>
    <x v="21"/>
    <s v="VIÁTICOS EN EL PAÍS"/>
    <m/>
    <n v="3"/>
    <s v="ACAD"/>
    <x v="26"/>
    <m/>
    <n v="9800"/>
    <n v="0"/>
    <n v="0"/>
    <n v="11200"/>
    <n v="0"/>
    <n v="0"/>
    <n v="0"/>
    <n v="11200"/>
    <n v="0"/>
    <n v="11200"/>
    <n v="0"/>
    <n v="0"/>
    <n v="43400"/>
  </r>
  <r>
    <m/>
    <n v="4086213400"/>
    <x v="21"/>
    <s v="VIÁTICOS EN EL PAÍS"/>
    <m/>
    <n v="3"/>
    <s v="ACAD"/>
    <x v="26"/>
    <m/>
    <n v="9800"/>
    <n v="0"/>
    <n v="0"/>
    <n v="9800"/>
    <n v="0"/>
    <n v="0"/>
    <n v="0"/>
    <n v="9800"/>
    <n v="0"/>
    <n v="9800"/>
    <n v="0"/>
    <n v="0"/>
    <n v="39200"/>
  </r>
  <r>
    <m/>
    <n v="4086213600"/>
    <x v="21"/>
    <s v="VIÁTICOS EN EL PAÍS"/>
    <m/>
    <n v="3"/>
    <s v="ACAD"/>
    <x v="26"/>
    <m/>
    <n v="0"/>
    <n v="0"/>
    <n v="0"/>
    <n v="8400"/>
    <n v="0"/>
    <n v="0"/>
    <n v="0"/>
    <n v="8400"/>
    <n v="0"/>
    <n v="8400"/>
    <n v="0"/>
    <n v="0"/>
    <n v="25200"/>
  </r>
  <r>
    <m/>
    <n v="4086213700"/>
    <x v="21"/>
    <s v="VIÁTICOS EN EL PAÍS"/>
    <m/>
    <n v="3"/>
    <s v="ACAD"/>
    <x v="26"/>
    <m/>
    <n v="1400"/>
    <n v="0"/>
    <n v="0"/>
    <n v="4200"/>
    <n v="0"/>
    <n v="0"/>
    <n v="0"/>
    <n v="4200"/>
    <n v="0"/>
    <n v="4200"/>
    <n v="0"/>
    <n v="0"/>
    <n v="14000"/>
  </r>
  <r>
    <m/>
    <n v="4086213800"/>
    <x v="21"/>
    <s v="VIÁTICOS EN EL PAÍS"/>
    <m/>
    <n v="3"/>
    <s v="ACAD"/>
    <x v="26"/>
    <m/>
    <n v="2800"/>
    <n v="0"/>
    <n v="0"/>
    <n v="2800"/>
    <n v="0"/>
    <n v="0"/>
    <n v="0"/>
    <n v="2800"/>
    <n v="0"/>
    <n v="2800"/>
    <n v="0"/>
    <n v="0"/>
    <n v="11200"/>
  </r>
  <r>
    <m/>
    <n v="4086214000"/>
    <x v="21"/>
    <s v="VIÁTICOS EN EL PAÍS"/>
    <m/>
    <n v="3"/>
    <s v="ACAD"/>
    <x v="26"/>
    <m/>
    <n v="4200"/>
    <n v="0"/>
    <n v="0"/>
    <n v="4200"/>
    <n v="0"/>
    <n v="0"/>
    <n v="0"/>
    <n v="4200"/>
    <n v="0"/>
    <n v="4200"/>
    <n v="0"/>
    <n v="0"/>
    <n v="16800"/>
  </r>
  <r>
    <m/>
    <n v="4086220200"/>
    <x v="21"/>
    <s v="VIÁTICOS EN EL PAÍS"/>
    <m/>
    <n v="3"/>
    <s v="ACAD"/>
    <x v="26"/>
    <m/>
    <n v="0"/>
    <n v="0"/>
    <n v="0"/>
    <n v="2800"/>
    <n v="0"/>
    <n v="0"/>
    <n v="0"/>
    <n v="2800"/>
    <n v="0"/>
    <n v="2800"/>
    <n v="0"/>
    <n v="0"/>
    <n v="8400"/>
  </r>
  <r>
    <m/>
    <n v="4086220300"/>
    <x v="21"/>
    <s v="VIÁTICOS EN EL PAÍS"/>
    <m/>
    <n v="3"/>
    <s v="ACAD"/>
    <x v="26"/>
    <m/>
    <n v="5600"/>
    <n v="0"/>
    <n v="0"/>
    <n v="5600"/>
    <n v="0"/>
    <n v="0"/>
    <n v="0"/>
    <n v="5600"/>
    <n v="0"/>
    <n v="5600"/>
    <n v="0"/>
    <n v="0"/>
    <n v="22400"/>
  </r>
  <r>
    <m/>
    <n v="4086220400"/>
    <x v="21"/>
    <s v="VIÁTICOS EN EL PAÍS"/>
    <m/>
    <n v="3"/>
    <s v="ACAD"/>
    <x v="26"/>
    <m/>
    <n v="0"/>
    <n v="0"/>
    <n v="0"/>
    <n v="2800"/>
    <n v="0"/>
    <n v="0"/>
    <n v="0"/>
    <n v="2800"/>
    <n v="0"/>
    <n v="2800"/>
    <n v="0"/>
    <n v="0"/>
    <n v="8400"/>
  </r>
  <r>
    <m/>
    <n v="4086221000"/>
    <x v="21"/>
    <s v="VIÁTICOS EN EL PAÍS"/>
    <m/>
    <n v="3"/>
    <s v="ACAD"/>
    <x v="26"/>
    <m/>
    <n v="1400"/>
    <n v="0"/>
    <n v="0"/>
    <n v="4200"/>
    <n v="0"/>
    <n v="0"/>
    <n v="0"/>
    <n v="4200"/>
    <n v="0"/>
    <n v="4200"/>
    <n v="0"/>
    <n v="0"/>
    <n v="14000"/>
  </r>
  <r>
    <m/>
    <n v="4086221100"/>
    <x v="21"/>
    <s v="VIÁTICOS EN EL PAÍS"/>
    <m/>
    <n v="3"/>
    <s v="ACAD"/>
    <x v="26"/>
    <m/>
    <n v="1400"/>
    <n v="0"/>
    <n v="0"/>
    <n v="2800"/>
    <n v="0"/>
    <n v="0"/>
    <n v="0"/>
    <n v="2800"/>
    <n v="0"/>
    <n v="2800"/>
    <n v="0"/>
    <n v="0"/>
    <n v="9800"/>
  </r>
  <r>
    <m/>
    <n v="4086221200"/>
    <x v="21"/>
    <s v="VIÁTICOS EN EL PAÍS"/>
    <m/>
    <n v="3"/>
    <s v="ACAD"/>
    <x v="26"/>
    <m/>
    <n v="1400"/>
    <n v="0"/>
    <n v="0"/>
    <n v="1400"/>
    <n v="0"/>
    <n v="0"/>
    <n v="0"/>
    <n v="1400"/>
    <n v="0"/>
    <n v="1400"/>
    <n v="0"/>
    <n v="0"/>
    <n v="5600"/>
  </r>
  <r>
    <m/>
    <n v="4086221800"/>
    <x v="21"/>
    <s v="VIÁTICOS EN EL PAÍS"/>
    <m/>
    <n v="3"/>
    <s v="ACAD"/>
    <x v="26"/>
    <m/>
    <n v="1400"/>
    <n v="0"/>
    <n v="0"/>
    <n v="1400"/>
    <n v="0"/>
    <n v="0"/>
    <n v="0"/>
    <n v="1400"/>
    <n v="0"/>
    <n v="1400"/>
    <n v="0"/>
    <n v="0"/>
    <n v="5600"/>
  </r>
  <r>
    <m/>
    <n v="4086222200"/>
    <x v="21"/>
    <s v="VIÁTICOS EN EL PAÍS"/>
    <m/>
    <n v="3"/>
    <s v="ACAD"/>
    <x v="26"/>
    <m/>
    <n v="1400"/>
    <n v="0"/>
    <n v="0"/>
    <n v="2800"/>
    <n v="0"/>
    <n v="0"/>
    <n v="0"/>
    <n v="2800"/>
    <n v="0"/>
    <n v="2800"/>
    <n v="0"/>
    <n v="0"/>
    <n v="9800"/>
  </r>
  <r>
    <m/>
    <n v="4086210300"/>
    <x v="24"/>
    <s v="CONGRESOS Y CONVENCIONES"/>
    <m/>
    <n v="3"/>
    <s v="ACAD"/>
    <x v="26"/>
    <m/>
    <n v="10000"/>
    <n v="0"/>
    <n v="0"/>
    <n v="10000"/>
    <n v="0"/>
    <n v="0"/>
    <n v="0"/>
    <n v="10000"/>
    <n v="0"/>
    <n v="10000"/>
    <n v="0"/>
    <n v="0"/>
    <n v="40000"/>
  </r>
  <r>
    <m/>
    <n v="40862112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13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14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15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16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17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18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19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0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1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2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3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4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5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6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7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8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29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0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1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2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3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4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5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6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7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8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39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40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02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03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09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10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11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12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17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18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19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22200"/>
    <x v="24"/>
    <s v="CONGRESOS Y CONVENCIONES"/>
    <m/>
    <n v="3"/>
    <s v="ACAD"/>
    <x v="26"/>
    <m/>
    <n v="800"/>
    <n v="0"/>
    <n v="0"/>
    <n v="800"/>
    <n v="0"/>
    <n v="0"/>
    <n v="0"/>
    <n v="800"/>
    <n v="0"/>
    <n v="800"/>
    <n v="0"/>
    <n v="0"/>
    <n v="3200"/>
  </r>
  <r>
    <m/>
    <n v="4086210300"/>
    <x v="2"/>
    <s v="MATERIALES, ÚTILES Y EQUIPOS MENORES DE OFICINA"/>
    <m/>
    <n v="2"/>
    <s v="ACAD"/>
    <x v="27"/>
    <m/>
    <n v="0"/>
    <n v="265916"/>
    <n v="0"/>
    <n v="0"/>
    <n v="0"/>
    <n v="0"/>
    <n v="0"/>
    <n v="0"/>
    <n v="0"/>
    <n v="0"/>
    <n v="0"/>
    <n v="0"/>
    <n v="265916"/>
  </r>
  <r>
    <m/>
    <n v="4086210300"/>
    <x v="26"/>
    <s v="MATERIALES Y ÚTILES DE IMPRESIÓN Y REPRODUCCIÓN"/>
    <m/>
    <n v="2"/>
    <s v="ACAD"/>
    <x v="27"/>
    <m/>
    <n v="0"/>
    <n v="5250"/>
    <n v="0"/>
    <n v="0"/>
    <n v="0"/>
    <n v="0"/>
    <n v="0"/>
    <n v="0"/>
    <n v="0"/>
    <n v="0"/>
    <n v="0"/>
    <n v="0"/>
    <n v="5250"/>
  </r>
  <r>
    <m/>
    <n v="40862112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13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14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15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16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17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18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19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0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1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2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3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4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5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6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7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48"/>
    <n v="0"/>
    <n v="59584"/>
  </r>
  <r>
    <m/>
    <n v="40862128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29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0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1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2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3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4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5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6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7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8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39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14000"/>
    <x v="52"/>
    <s v="MATERIALES EDUCATIVOS"/>
    <m/>
    <n v="2"/>
    <s v="ACAD"/>
    <x v="27"/>
    <m/>
    <n v="0"/>
    <n v="0"/>
    <n v="0"/>
    <n v="0"/>
    <n v="35736"/>
    <n v="0"/>
    <n v="0"/>
    <n v="0"/>
    <n v="0"/>
    <n v="0"/>
    <n v="23826"/>
    <n v="0"/>
    <n v="59562"/>
  </r>
  <r>
    <m/>
    <n v="4086220200"/>
    <x v="52"/>
    <s v="MATERIALES EDUCATIVOS"/>
    <m/>
    <n v="2"/>
    <s v="ACAD"/>
    <x v="27"/>
    <m/>
    <n v="0"/>
    <n v="0"/>
    <n v="0"/>
    <n v="0"/>
    <n v="10617"/>
    <n v="0"/>
    <n v="0"/>
    <n v="0"/>
    <n v="0"/>
    <n v="0"/>
    <n v="7081"/>
    <n v="0"/>
    <n v="17698"/>
  </r>
  <r>
    <m/>
    <n v="40862203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04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05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07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08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09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10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11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12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13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17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18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19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20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21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22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23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24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22500"/>
    <x v="52"/>
    <s v="MATERIALES EDUCATIVOS"/>
    <m/>
    <n v="2"/>
    <s v="ACAD"/>
    <x v="27"/>
    <m/>
    <n v="0"/>
    <n v="0"/>
    <n v="0"/>
    <n v="0"/>
    <n v="10611"/>
    <n v="0"/>
    <n v="0"/>
    <n v="0"/>
    <n v="0"/>
    <n v="0"/>
    <n v="7078"/>
    <n v="0"/>
    <n v="17689"/>
  </r>
  <r>
    <m/>
    <n v="4086210300"/>
    <x v="5"/>
    <s v="PRODUCTOS ALIMENTICIOS PARA EL PERSONAL EN LAS INSTALACIONES"/>
    <m/>
    <n v="2"/>
    <s v="ACAD"/>
    <x v="27"/>
    <m/>
    <n v="3000"/>
    <n v="0"/>
    <n v="0"/>
    <n v="0"/>
    <n v="0"/>
    <n v="0"/>
    <n v="0"/>
    <n v="0"/>
    <n v="0"/>
    <n v="0"/>
    <n v="0"/>
    <n v="0"/>
    <n v="3000"/>
  </r>
  <r>
    <m/>
    <n v="4086210300"/>
    <x v="12"/>
    <s v="COMBUSTIBLES"/>
    <m/>
    <n v="2"/>
    <s v="ACAD"/>
    <x v="27"/>
    <m/>
    <n v="0"/>
    <n v="10000"/>
    <n v="0"/>
    <n v="0"/>
    <n v="0"/>
    <n v="0"/>
    <n v="0"/>
    <n v="0"/>
    <n v="0"/>
    <n v="0"/>
    <n v="0"/>
    <n v="0"/>
    <n v="10000"/>
  </r>
  <r>
    <m/>
    <n v="4086211600"/>
    <x v="12"/>
    <s v="COMBUSTIBLES"/>
    <m/>
    <n v="2"/>
    <s v="ACAD"/>
    <x v="27"/>
    <m/>
    <n v="0"/>
    <n v="0"/>
    <n v="0"/>
    <n v="0"/>
    <n v="0"/>
    <n v="537"/>
    <n v="0"/>
    <n v="0"/>
    <n v="0"/>
    <n v="0"/>
    <n v="0"/>
    <n v="537"/>
    <n v="1074"/>
  </r>
  <r>
    <m/>
    <n v="4086211800"/>
    <x v="12"/>
    <s v="COMBUSTIBLES"/>
    <m/>
    <n v="2"/>
    <s v="ACAD"/>
    <x v="27"/>
    <m/>
    <n v="0"/>
    <n v="0"/>
    <n v="0"/>
    <n v="0"/>
    <n v="0"/>
    <n v="903"/>
    <n v="0"/>
    <n v="0"/>
    <n v="0"/>
    <n v="0"/>
    <n v="0"/>
    <n v="903"/>
    <n v="1806"/>
  </r>
  <r>
    <m/>
    <n v="4086212000"/>
    <x v="12"/>
    <s v="COMBUSTIBLES"/>
    <m/>
    <n v="2"/>
    <s v="ACAD"/>
    <x v="27"/>
    <m/>
    <n v="0"/>
    <n v="0"/>
    <n v="0"/>
    <n v="0"/>
    <n v="0"/>
    <n v="987"/>
    <n v="0"/>
    <n v="0"/>
    <n v="0"/>
    <n v="0"/>
    <n v="0"/>
    <n v="987"/>
    <n v="1974"/>
  </r>
  <r>
    <m/>
    <n v="4086212100"/>
    <x v="12"/>
    <s v="COMBUSTIBLES"/>
    <m/>
    <n v="2"/>
    <s v="ACAD"/>
    <x v="27"/>
    <m/>
    <n v="0"/>
    <n v="0"/>
    <n v="0"/>
    <n v="0"/>
    <n v="0"/>
    <n v="2814"/>
    <n v="0"/>
    <n v="0"/>
    <n v="0"/>
    <n v="0"/>
    <n v="0"/>
    <n v="2814"/>
    <n v="5628"/>
  </r>
  <r>
    <m/>
    <n v="4086212400"/>
    <x v="12"/>
    <s v="COMBUSTIBLES"/>
    <m/>
    <n v="2"/>
    <s v="ACAD"/>
    <x v="27"/>
    <m/>
    <n v="0"/>
    <n v="0"/>
    <n v="0"/>
    <n v="0"/>
    <n v="0"/>
    <n v="1176"/>
    <n v="0"/>
    <n v="0"/>
    <n v="0"/>
    <n v="0"/>
    <n v="0"/>
    <n v="1176"/>
    <n v="2352"/>
  </r>
  <r>
    <m/>
    <n v="4086213500"/>
    <x v="12"/>
    <s v="COMBUSTIBLES"/>
    <m/>
    <n v="2"/>
    <s v="ACAD"/>
    <x v="27"/>
    <m/>
    <n v="0"/>
    <n v="0"/>
    <n v="0"/>
    <n v="0"/>
    <n v="0"/>
    <n v="273"/>
    <n v="0"/>
    <n v="0"/>
    <n v="0"/>
    <n v="0"/>
    <n v="0"/>
    <n v="273"/>
    <n v="546"/>
  </r>
  <r>
    <m/>
    <n v="4086213700"/>
    <x v="12"/>
    <s v="COMBUSTIBLES"/>
    <m/>
    <n v="2"/>
    <s v="ACAD"/>
    <x v="27"/>
    <m/>
    <n v="0"/>
    <n v="0"/>
    <n v="0"/>
    <n v="0"/>
    <n v="0"/>
    <n v="210"/>
    <n v="0"/>
    <n v="0"/>
    <n v="0"/>
    <n v="0"/>
    <n v="0"/>
    <n v="210"/>
    <n v="420"/>
  </r>
  <r>
    <m/>
    <n v="4086221200"/>
    <x v="12"/>
    <s v="COMBUSTIBLES"/>
    <m/>
    <n v="2"/>
    <s v="ACAD"/>
    <x v="27"/>
    <m/>
    <n v="0"/>
    <n v="0"/>
    <n v="0"/>
    <n v="0"/>
    <n v="0"/>
    <n v="882"/>
    <n v="0"/>
    <n v="0"/>
    <n v="0"/>
    <n v="0"/>
    <n v="0"/>
    <n v="882"/>
    <n v="1764"/>
  </r>
  <r>
    <m/>
    <n v="4086221700"/>
    <x v="12"/>
    <s v="COMBUSTIBLES"/>
    <m/>
    <n v="2"/>
    <s v="ACAD"/>
    <x v="27"/>
    <m/>
    <n v="0"/>
    <n v="0"/>
    <n v="0"/>
    <n v="0"/>
    <n v="0"/>
    <n v="1491"/>
    <n v="0"/>
    <n v="0"/>
    <n v="0"/>
    <n v="0"/>
    <n v="0"/>
    <n v="1491"/>
    <n v="2982"/>
  </r>
  <r>
    <m/>
    <n v="4086221800"/>
    <x v="12"/>
    <s v="COMBUSTIBLES"/>
    <m/>
    <n v="2"/>
    <s v="ACAD"/>
    <x v="27"/>
    <m/>
    <n v="0"/>
    <n v="0"/>
    <n v="0"/>
    <n v="0"/>
    <n v="0"/>
    <n v="1050"/>
    <n v="0"/>
    <n v="0"/>
    <n v="0"/>
    <n v="0"/>
    <n v="0"/>
    <n v="1050"/>
    <n v="2100"/>
  </r>
  <r>
    <m/>
    <n v="4086221900"/>
    <x v="12"/>
    <s v="COMBUSTIBLES"/>
    <m/>
    <n v="2"/>
    <s v="ACAD"/>
    <x v="27"/>
    <m/>
    <n v="0"/>
    <n v="0"/>
    <n v="0"/>
    <n v="0"/>
    <n v="0"/>
    <n v="279"/>
    <n v="0"/>
    <n v="0"/>
    <n v="0"/>
    <n v="0"/>
    <n v="0"/>
    <n v="279"/>
    <n v="558"/>
  </r>
  <r>
    <m/>
    <n v="4086222000"/>
    <x v="12"/>
    <s v="COMBUSTIBLES"/>
    <m/>
    <n v="2"/>
    <s v="ACAD"/>
    <x v="27"/>
    <m/>
    <n v="0"/>
    <n v="0"/>
    <n v="0"/>
    <n v="0"/>
    <n v="0"/>
    <n v="1197"/>
    <n v="0"/>
    <n v="0"/>
    <n v="0"/>
    <n v="0"/>
    <n v="0"/>
    <n v="1197"/>
    <n v="2394"/>
  </r>
  <r>
    <m/>
    <n v="4086222300"/>
    <x v="12"/>
    <s v="COMBUSTIBLES"/>
    <m/>
    <n v="2"/>
    <s v="ACAD"/>
    <x v="27"/>
    <m/>
    <n v="0"/>
    <n v="0"/>
    <n v="0"/>
    <n v="0"/>
    <n v="0"/>
    <n v="1050"/>
    <n v="0"/>
    <n v="0"/>
    <n v="0"/>
    <n v="0"/>
    <n v="0"/>
    <n v="1050"/>
    <n v="2100"/>
  </r>
  <r>
    <m/>
    <n v="4086222400"/>
    <x v="12"/>
    <s v="COMBUSTIBLES"/>
    <m/>
    <n v="2"/>
    <s v="ACAD"/>
    <x v="27"/>
    <m/>
    <n v="0"/>
    <n v="0"/>
    <n v="0"/>
    <n v="0"/>
    <n v="0"/>
    <n v="651"/>
    <n v="0"/>
    <n v="0"/>
    <n v="0"/>
    <n v="0"/>
    <n v="0"/>
    <n v="651"/>
    <n v="1302"/>
  </r>
  <r>
    <m/>
    <n v="4086210300"/>
    <x v="60"/>
    <s v="MANTENIMIENTO Y CONSERVACIÓN DE BIENES INFORMÁTICOS"/>
    <m/>
    <n v="3"/>
    <s v="ACAD"/>
    <x v="27"/>
    <m/>
    <n v="0"/>
    <n v="80000"/>
    <n v="0"/>
    <n v="0"/>
    <n v="0"/>
    <n v="0"/>
    <n v="0"/>
    <n v="0"/>
    <n v="0"/>
    <n v="0"/>
    <n v="0"/>
    <n v="0"/>
    <n v="80000"/>
  </r>
  <r>
    <m/>
    <n v="4086210300"/>
    <x v="21"/>
    <s v="VIÁTICOS EN EL PAÍS"/>
    <m/>
    <n v="3"/>
    <s v="ACAD"/>
    <x v="27"/>
    <m/>
    <n v="0"/>
    <n v="9000"/>
    <n v="0"/>
    <n v="0"/>
    <n v="0"/>
    <n v="0"/>
    <n v="0"/>
    <n v="0"/>
    <n v="0"/>
    <n v="0"/>
    <n v="0"/>
    <n v="0"/>
    <n v="9000"/>
  </r>
  <r>
    <m/>
    <n v="4086212100"/>
    <x v="21"/>
    <s v="VIÁTICOS EN EL PAÍS"/>
    <m/>
    <n v="3"/>
    <s v="ACAD"/>
    <x v="27"/>
    <m/>
    <n v="0"/>
    <n v="0"/>
    <n v="0"/>
    <n v="0"/>
    <n v="0"/>
    <n v="3000"/>
    <n v="0"/>
    <n v="0"/>
    <n v="0"/>
    <n v="0"/>
    <n v="0"/>
    <n v="3000"/>
    <n v="6000"/>
  </r>
  <r>
    <m/>
    <n v="4086221200"/>
    <x v="21"/>
    <s v="VIÁTICOS EN EL PAÍS"/>
    <m/>
    <n v="3"/>
    <s v="ACAD"/>
    <x v="27"/>
    <m/>
    <n v="0"/>
    <n v="0"/>
    <n v="0"/>
    <n v="0"/>
    <n v="0"/>
    <n v="2345"/>
    <n v="0"/>
    <n v="0"/>
    <n v="0"/>
    <n v="0"/>
    <n v="0"/>
    <n v="2345"/>
    <n v="4690"/>
  </r>
  <r>
    <m/>
    <n v="4086212100"/>
    <x v="21"/>
    <s v="VIÁTICOS EN EL PAÍS"/>
    <m/>
    <n v="3"/>
    <s v="ACAD"/>
    <x v="27"/>
    <m/>
    <n v="0"/>
    <n v="0"/>
    <n v="0"/>
    <n v="0"/>
    <n v="0"/>
    <n v="3000"/>
    <n v="0"/>
    <n v="0"/>
    <n v="0"/>
    <n v="0"/>
    <n v="0"/>
    <n v="3000"/>
    <n v="6000"/>
  </r>
  <r>
    <m/>
    <n v="4086221200"/>
    <x v="21"/>
    <s v="VIÁTICOS EN EL PAÍS"/>
    <m/>
    <n v="3"/>
    <s v="ACAD"/>
    <x v="27"/>
    <m/>
    <n v="0"/>
    <n v="0"/>
    <n v="0"/>
    <n v="0"/>
    <n v="0"/>
    <n v="3000"/>
    <n v="0"/>
    <n v="0"/>
    <n v="0"/>
    <n v="0"/>
    <n v="0"/>
    <n v="2800"/>
    <n v="5800"/>
  </r>
  <r>
    <m/>
    <n v="4086222000"/>
    <x v="21"/>
    <s v="VIÁTICOS EN EL PAÍS"/>
    <m/>
    <n v="3"/>
    <s v="ACAD"/>
    <x v="27"/>
    <m/>
    <n v="0"/>
    <n v="0"/>
    <n v="0"/>
    <n v="0"/>
    <n v="0"/>
    <n v="3000"/>
    <n v="0"/>
    <n v="0"/>
    <n v="0"/>
    <n v="0"/>
    <n v="0"/>
    <n v="3000"/>
    <n v="6000"/>
  </r>
  <r>
    <m/>
    <n v="4086210300"/>
    <x v="22"/>
    <s v="GASTOS DE CAMINO"/>
    <m/>
    <n v="3"/>
    <s v="ACAD"/>
    <x v="27"/>
    <m/>
    <n v="0"/>
    <n v="4800"/>
    <n v="0"/>
    <n v="0"/>
    <n v="0"/>
    <n v="0"/>
    <n v="0"/>
    <n v="0"/>
    <n v="0"/>
    <n v="0"/>
    <n v="0"/>
    <n v="0"/>
    <n v="4800"/>
  </r>
  <r>
    <m/>
    <n v="40862116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118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120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121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124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135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137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08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12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13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17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18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19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20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23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22400"/>
    <x v="22"/>
    <s v="GASTOS DE CAMINO"/>
    <m/>
    <n v="3"/>
    <s v="ACAD"/>
    <x v="27"/>
    <m/>
    <n v="0"/>
    <n v="0"/>
    <n v="0"/>
    <n v="0"/>
    <n v="0"/>
    <n v="300"/>
    <n v="0"/>
    <n v="0"/>
    <n v="0"/>
    <n v="0"/>
    <n v="0"/>
    <n v="300"/>
    <n v="600"/>
  </r>
  <r>
    <m/>
    <n v="4086210300"/>
    <x v="23"/>
    <s v="CUOTAS"/>
    <m/>
    <n v="3"/>
    <s v="ACAD"/>
    <x v="27"/>
    <m/>
    <n v="0"/>
    <n v="4050"/>
    <n v="0"/>
    <n v="0"/>
    <n v="0"/>
    <n v="0"/>
    <n v="0"/>
    <n v="0"/>
    <n v="0"/>
    <n v="0"/>
    <n v="0"/>
    <n v="0"/>
    <n v="4050"/>
  </r>
  <r>
    <m/>
    <n v="4086211600"/>
    <x v="23"/>
    <s v="CUOTAS"/>
    <m/>
    <n v="3"/>
    <s v="ACAD"/>
    <x v="27"/>
    <m/>
    <n v="0"/>
    <n v="0"/>
    <n v="0"/>
    <n v="0"/>
    <n v="0"/>
    <n v="872"/>
    <n v="0"/>
    <n v="0"/>
    <n v="0"/>
    <n v="0"/>
    <n v="0"/>
    <n v="872"/>
    <n v="1744"/>
  </r>
  <r>
    <m/>
    <n v="4086212000"/>
    <x v="23"/>
    <s v="CUOTAS"/>
    <m/>
    <n v="3"/>
    <s v="ACAD"/>
    <x v="27"/>
    <m/>
    <n v="0"/>
    <n v="0"/>
    <n v="0"/>
    <n v="0"/>
    <n v="0"/>
    <n v="156"/>
    <n v="0"/>
    <n v="0"/>
    <n v="0"/>
    <n v="0"/>
    <n v="0"/>
    <n v="156"/>
    <n v="312"/>
  </r>
  <r>
    <m/>
    <n v="4086212100"/>
    <x v="23"/>
    <s v="CUOTAS"/>
    <m/>
    <n v="3"/>
    <s v="ACAD"/>
    <x v="27"/>
    <m/>
    <n v="0"/>
    <n v="0"/>
    <n v="0"/>
    <n v="0"/>
    <n v="0"/>
    <n v="1333"/>
    <n v="0"/>
    <n v="0"/>
    <n v="0"/>
    <n v="0"/>
    <n v="0"/>
    <n v="1333"/>
    <n v="2666"/>
  </r>
  <r>
    <m/>
    <n v="4086212400"/>
    <x v="23"/>
    <s v="CUOTAS"/>
    <m/>
    <n v="3"/>
    <s v="ACAD"/>
    <x v="27"/>
    <m/>
    <n v="0"/>
    <n v="0"/>
    <n v="0"/>
    <n v="0"/>
    <n v="0"/>
    <n v="492"/>
    <n v="0"/>
    <n v="0"/>
    <n v="0"/>
    <n v="0"/>
    <n v="0"/>
    <n v="492"/>
    <n v="984"/>
  </r>
  <r>
    <m/>
    <n v="4086213700"/>
    <x v="23"/>
    <s v="CUOTAS"/>
    <m/>
    <n v="3"/>
    <s v="ACAD"/>
    <x v="27"/>
    <m/>
    <n v="0"/>
    <n v="0"/>
    <n v="0"/>
    <n v="0"/>
    <n v="0"/>
    <n v="372"/>
    <n v="0"/>
    <n v="0"/>
    <n v="0"/>
    <n v="0"/>
    <n v="0"/>
    <n v="372"/>
    <n v="744"/>
  </r>
  <r>
    <m/>
    <n v="4086220900"/>
    <x v="23"/>
    <s v="CUOTAS"/>
    <m/>
    <n v="3"/>
    <s v="ACAD"/>
    <x v="27"/>
    <m/>
    <n v="0"/>
    <n v="0"/>
    <n v="0"/>
    <n v="0"/>
    <n v="0"/>
    <n v="200"/>
    <n v="0"/>
    <n v="0"/>
    <n v="0"/>
    <n v="0"/>
    <n v="0"/>
    <n v="200"/>
    <n v="400"/>
  </r>
  <r>
    <m/>
    <n v="4086221700"/>
    <x v="23"/>
    <s v="CUOTAS"/>
    <m/>
    <n v="3"/>
    <s v="ACAD"/>
    <x v="27"/>
    <m/>
    <n v="0"/>
    <n v="0"/>
    <n v="0"/>
    <n v="0"/>
    <n v="0"/>
    <n v="200"/>
    <n v="0"/>
    <n v="0"/>
    <n v="0"/>
    <n v="0"/>
    <n v="0"/>
    <n v="200"/>
    <n v="400"/>
  </r>
  <r>
    <m/>
    <n v="4086222200"/>
    <x v="23"/>
    <s v="CUOTAS"/>
    <m/>
    <n v="3"/>
    <s v="ACAD"/>
    <x v="27"/>
    <m/>
    <n v="0"/>
    <n v="0"/>
    <n v="0"/>
    <n v="0"/>
    <n v="0"/>
    <n v="450"/>
    <n v="0"/>
    <n v="0"/>
    <n v="0"/>
    <n v="0"/>
    <n v="0"/>
    <n v="450"/>
    <n v="900"/>
  </r>
  <r>
    <m/>
    <n v="4086222300"/>
    <x v="23"/>
    <s v="CUOTAS"/>
    <m/>
    <n v="3"/>
    <s v="ACAD"/>
    <x v="27"/>
    <m/>
    <n v="0"/>
    <n v="0"/>
    <n v="0"/>
    <n v="0"/>
    <n v="0"/>
    <n v="200"/>
    <n v="0"/>
    <n v="0"/>
    <n v="0"/>
    <n v="0"/>
    <n v="0"/>
    <n v="200"/>
    <n v="400"/>
  </r>
  <r>
    <m/>
    <n v="4086222500"/>
    <x v="23"/>
    <s v="CUOTAS"/>
    <m/>
    <n v="3"/>
    <s v="ACAD"/>
    <x v="27"/>
    <m/>
    <n v="0"/>
    <n v="0"/>
    <n v="0"/>
    <n v="0"/>
    <n v="0"/>
    <n v="450"/>
    <n v="0"/>
    <n v="0"/>
    <n v="0"/>
    <n v="0"/>
    <n v="0"/>
    <n v="450"/>
    <n v="900"/>
  </r>
  <r>
    <m/>
    <n v="4086210300"/>
    <x v="2"/>
    <s v="MATERIALES, ÚTILES Y EQUIPOS MENORES DE OFICINA"/>
    <m/>
    <n v="2"/>
    <s v="ACAD"/>
    <x v="28"/>
    <m/>
    <n v="0"/>
    <n v="20000"/>
    <n v="0"/>
    <n v="0"/>
    <n v="0"/>
    <n v="0"/>
    <n v="0"/>
    <n v="0"/>
    <n v="0"/>
    <n v="0"/>
    <n v="0"/>
    <n v="0"/>
    <n v="20000"/>
  </r>
  <r>
    <m/>
    <n v="4086210300"/>
    <x v="3"/>
    <s v="MATERIALES PARA EL PROCESAMIENTO INFORMATICO"/>
    <m/>
    <n v="2"/>
    <s v="ACAD"/>
    <x v="28"/>
    <m/>
    <n v="0"/>
    <n v="20000"/>
    <n v="0"/>
    <n v="0"/>
    <n v="0"/>
    <n v="0"/>
    <n v="0"/>
    <n v="0"/>
    <n v="0"/>
    <n v="0"/>
    <n v="0"/>
    <n v="0"/>
    <n v="20000"/>
  </r>
  <r>
    <m/>
    <n v="4086210300"/>
    <x v="5"/>
    <s v="PRODUCTOS ALIMENTICIOS PARA EL PERSONAL EN LAS INSTALACIONES"/>
    <m/>
    <n v="2"/>
    <s v="ACAD"/>
    <x v="28"/>
    <m/>
    <n v="0"/>
    <n v="0"/>
    <n v="0"/>
    <n v="0"/>
    <n v="0"/>
    <n v="0"/>
    <n v="0"/>
    <n v="0"/>
    <n v="0"/>
    <n v="5000"/>
    <n v="0"/>
    <n v="0"/>
    <n v="5000"/>
  </r>
  <r>
    <m/>
    <n v="4086211200"/>
    <x v="12"/>
    <s v="COMBUSTIBLES"/>
    <m/>
    <n v="2"/>
    <s v="ACAD"/>
    <x v="28"/>
    <m/>
    <n v="0"/>
    <n v="0"/>
    <n v="0"/>
    <n v="0"/>
    <n v="0"/>
    <n v="0"/>
    <n v="0"/>
    <n v="0"/>
    <n v="0"/>
    <n v="0"/>
    <n v="650"/>
    <n v="0"/>
    <n v="650"/>
  </r>
  <r>
    <m/>
    <n v="4086211300"/>
    <x v="12"/>
    <s v="COMBUSTIBLES"/>
    <m/>
    <n v="2"/>
    <s v="ACAD"/>
    <x v="28"/>
    <m/>
    <n v="0"/>
    <n v="0"/>
    <n v="0"/>
    <n v="0"/>
    <n v="0"/>
    <n v="0"/>
    <n v="0"/>
    <n v="0"/>
    <n v="0"/>
    <n v="0"/>
    <n v="900"/>
    <n v="0"/>
    <n v="900"/>
  </r>
  <r>
    <m/>
    <n v="4086211400"/>
    <x v="12"/>
    <s v="COMBUSTIBLES"/>
    <m/>
    <n v="2"/>
    <s v="ACAD"/>
    <x v="28"/>
    <m/>
    <n v="0"/>
    <n v="0"/>
    <n v="0"/>
    <n v="0"/>
    <n v="0"/>
    <n v="0"/>
    <n v="0"/>
    <n v="0"/>
    <n v="0"/>
    <n v="0"/>
    <n v="1500"/>
    <n v="0"/>
    <n v="1500"/>
  </r>
  <r>
    <m/>
    <n v="4086211500"/>
    <x v="12"/>
    <s v="COMBUSTIBLES"/>
    <m/>
    <n v="2"/>
    <s v="ACAD"/>
    <x v="28"/>
    <m/>
    <n v="0"/>
    <n v="0"/>
    <n v="0"/>
    <n v="0"/>
    <n v="0"/>
    <n v="0"/>
    <n v="0"/>
    <n v="0"/>
    <n v="0"/>
    <n v="0"/>
    <n v="800"/>
    <n v="0"/>
    <n v="800"/>
  </r>
  <r>
    <m/>
    <n v="4086211600"/>
    <x v="12"/>
    <s v="COMBUSTIBLES"/>
    <m/>
    <n v="2"/>
    <s v="ACAD"/>
    <x v="28"/>
    <m/>
    <n v="0"/>
    <n v="0"/>
    <n v="0"/>
    <n v="0"/>
    <n v="0"/>
    <n v="0"/>
    <n v="0"/>
    <n v="0"/>
    <n v="0"/>
    <n v="0"/>
    <n v="450"/>
    <n v="0"/>
    <n v="450"/>
  </r>
  <r>
    <m/>
    <n v="4086211700"/>
    <x v="12"/>
    <s v="COMBUSTIBLES"/>
    <m/>
    <n v="2"/>
    <s v="ACAD"/>
    <x v="28"/>
    <m/>
    <n v="0"/>
    <n v="0"/>
    <n v="0"/>
    <n v="0"/>
    <n v="0"/>
    <n v="0"/>
    <n v="0"/>
    <n v="0"/>
    <n v="0"/>
    <n v="0"/>
    <n v="950"/>
    <n v="0"/>
    <n v="950"/>
  </r>
  <r>
    <m/>
    <n v="4086211800"/>
    <x v="12"/>
    <s v="COMBUSTIBLES"/>
    <m/>
    <n v="2"/>
    <s v="ACAD"/>
    <x v="28"/>
    <m/>
    <n v="0"/>
    <n v="0"/>
    <n v="0"/>
    <n v="0"/>
    <n v="0"/>
    <n v="0"/>
    <n v="0"/>
    <n v="0"/>
    <n v="0"/>
    <n v="0"/>
    <n v="950"/>
    <n v="0"/>
    <n v="950"/>
  </r>
  <r>
    <m/>
    <n v="4086212000"/>
    <x v="12"/>
    <s v="COMBUSTIBLES"/>
    <m/>
    <n v="2"/>
    <s v="ACAD"/>
    <x v="28"/>
    <m/>
    <n v="0"/>
    <n v="0"/>
    <n v="0"/>
    <n v="0"/>
    <n v="0"/>
    <n v="0"/>
    <n v="0"/>
    <n v="0"/>
    <n v="0"/>
    <n v="0"/>
    <n v="850"/>
    <n v="0"/>
    <n v="850"/>
  </r>
  <r>
    <m/>
    <n v="4086212100"/>
    <x v="12"/>
    <s v="COMBUSTIBLES"/>
    <m/>
    <n v="2"/>
    <s v="ACAD"/>
    <x v="28"/>
    <m/>
    <n v="0"/>
    <n v="0"/>
    <n v="0"/>
    <n v="0"/>
    <n v="0"/>
    <n v="0"/>
    <n v="0"/>
    <n v="0"/>
    <n v="0"/>
    <n v="0"/>
    <n v="1900"/>
    <n v="0"/>
    <n v="1900"/>
  </r>
  <r>
    <m/>
    <n v="4086212200"/>
    <x v="12"/>
    <s v="COMBUSTIBLES"/>
    <m/>
    <n v="2"/>
    <s v="ACAD"/>
    <x v="28"/>
    <m/>
    <n v="0"/>
    <n v="0"/>
    <n v="0"/>
    <n v="0"/>
    <n v="0"/>
    <n v="0"/>
    <n v="0"/>
    <n v="0"/>
    <n v="0"/>
    <n v="0"/>
    <n v="1200"/>
    <n v="0"/>
    <n v="1200"/>
  </r>
  <r>
    <m/>
    <n v="4086212300"/>
    <x v="12"/>
    <s v="COMBUSTIBLES"/>
    <m/>
    <n v="2"/>
    <s v="ACAD"/>
    <x v="28"/>
    <m/>
    <n v="0"/>
    <n v="0"/>
    <n v="0"/>
    <n v="0"/>
    <n v="0"/>
    <n v="0"/>
    <n v="0"/>
    <n v="0"/>
    <n v="0"/>
    <n v="0"/>
    <n v="900"/>
    <n v="0"/>
    <n v="900"/>
  </r>
  <r>
    <m/>
    <n v="4086212400"/>
    <x v="12"/>
    <s v="COMBUSTIBLES"/>
    <m/>
    <n v="2"/>
    <s v="ACAD"/>
    <x v="28"/>
    <m/>
    <n v="0"/>
    <n v="0"/>
    <n v="0"/>
    <n v="0"/>
    <n v="0"/>
    <n v="0"/>
    <n v="0"/>
    <n v="0"/>
    <n v="0"/>
    <n v="0"/>
    <n v="950"/>
    <n v="0"/>
    <n v="950"/>
  </r>
  <r>
    <m/>
    <n v="4086212600"/>
    <x v="12"/>
    <s v="COMBUSTIBLES"/>
    <m/>
    <n v="2"/>
    <s v="ACAD"/>
    <x v="28"/>
    <m/>
    <n v="0"/>
    <n v="0"/>
    <n v="0"/>
    <n v="0"/>
    <n v="0"/>
    <n v="0"/>
    <n v="0"/>
    <n v="0"/>
    <n v="0"/>
    <n v="0"/>
    <n v="2400"/>
    <n v="0"/>
    <n v="2400"/>
  </r>
  <r>
    <m/>
    <n v="4086212800"/>
    <x v="12"/>
    <s v="COMBUSTIBLES"/>
    <m/>
    <n v="2"/>
    <s v="ACAD"/>
    <x v="28"/>
    <m/>
    <n v="0"/>
    <n v="0"/>
    <n v="0"/>
    <n v="0"/>
    <n v="0"/>
    <n v="0"/>
    <n v="0"/>
    <n v="0"/>
    <n v="0"/>
    <n v="0"/>
    <n v="1300"/>
    <n v="0"/>
    <n v="1300"/>
  </r>
  <r>
    <m/>
    <n v="4086213000"/>
    <x v="12"/>
    <s v="COMBUSTIBLES"/>
    <m/>
    <n v="2"/>
    <s v="ACAD"/>
    <x v="28"/>
    <m/>
    <n v="0"/>
    <n v="0"/>
    <n v="0"/>
    <n v="0"/>
    <n v="0"/>
    <n v="0"/>
    <n v="0"/>
    <n v="0"/>
    <n v="0"/>
    <n v="0"/>
    <n v="700"/>
    <n v="0"/>
    <n v="700"/>
  </r>
  <r>
    <m/>
    <n v="4086213100"/>
    <x v="12"/>
    <s v="COMBUSTIBLES"/>
    <m/>
    <n v="2"/>
    <s v="ACAD"/>
    <x v="28"/>
    <m/>
    <n v="0"/>
    <n v="0"/>
    <n v="0"/>
    <n v="0"/>
    <n v="0"/>
    <n v="0"/>
    <n v="0"/>
    <n v="0"/>
    <n v="0"/>
    <n v="0"/>
    <n v="900"/>
    <n v="0"/>
    <n v="900"/>
  </r>
  <r>
    <m/>
    <n v="4086213400"/>
    <x v="12"/>
    <s v="COMBUSTIBLES"/>
    <m/>
    <n v="2"/>
    <s v="ACAD"/>
    <x v="28"/>
    <m/>
    <n v="0"/>
    <n v="0"/>
    <n v="0"/>
    <n v="0"/>
    <n v="0"/>
    <n v="0"/>
    <n v="0"/>
    <n v="0"/>
    <n v="0"/>
    <n v="0"/>
    <n v="950"/>
    <n v="0"/>
    <n v="950"/>
  </r>
  <r>
    <m/>
    <n v="4086213500"/>
    <x v="12"/>
    <s v="COMBUSTIBLES"/>
    <m/>
    <n v="2"/>
    <s v="ACAD"/>
    <x v="28"/>
    <m/>
    <n v="0"/>
    <n v="0"/>
    <n v="0"/>
    <n v="0"/>
    <n v="0"/>
    <n v="0"/>
    <n v="0"/>
    <n v="0"/>
    <n v="0"/>
    <n v="0"/>
    <n v="350"/>
    <n v="0"/>
    <n v="350"/>
  </r>
  <r>
    <m/>
    <n v="4086213600"/>
    <x v="12"/>
    <s v="COMBUSTIBLES"/>
    <m/>
    <n v="2"/>
    <s v="ACAD"/>
    <x v="28"/>
    <m/>
    <n v="0"/>
    <n v="0"/>
    <n v="0"/>
    <n v="0"/>
    <n v="0"/>
    <n v="0"/>
    <n v="0"/>
    <n v="0"/>
    <n v="0"/>
    <n v="0"/>
    <n v="2550"/>
    <n v="0"/>
    <n v="2550"/>
  </r>
  <r>
    <m/>
    <n v="4086213700"/>
    <x v="12"/>
    <s v="COMBUSTIBLES"/>
    <m/>
    <n v="2"/>
    <s v="ACAD"/>
    <x v="28"/>
    <m/>
    <n v="0"/>
    <n v="0"/>
    <n v="0"/>
    <n v="0"/>
    <n v="0"/>
    <n v="0"/>
    <n v="0"/>
    <n v="0"/>
    <n v="0"/>
    <n v="0"/>
    <n v="450"/>
    <n v="0"/>
    <n v="450"/>
  </r>
  <r>
    <m/>
    <n v="4086213800"/>
    <x v="12"/>
    <s v="COMBUSTIBLES"/>
    <m/>
    <n v="2"/>
    <s v="ACAD"/>
    <x v="28"/>
    <m/>
    <n v="0"/>
    <n v="0"/>
    <n v="0"/>
    <n v="0"/>
    <n v="0"/>
    <n v="0"/>
    <n v="0"/>
    <n v="0"/>
    <n v="0"/>
    <n v="0"/>
    <n v="1500"/>
    <n v="0"/>
    <n v="1500"/>
  </r>
  <r>
    <m/>
    <n v="4086213900"/>
    <x v="12"/>
    <s v="COMBUSTIBLES"/>
    <m/>
    <n v="2"/>
    <s v="ACAD"/>
    <x v="28"/>
    <m/>
    <n v="0"/>
    <n v="0"/>
    <n v="0"/>
    <n v="0"/>
    <n v="0"/>
    <n v="0"/>
    <n v="0"/>
    <n v="0"/>
    <n v="0"/>
    <n v="0"/>
    <n v="1250"/>
    <n v="0"/>
    <n v="1250"/>
  </r>
  <r>
    <m/>
    <n v="4086214000"/>
    <x v="12"/>
    <s v="COMBUSTIBLES"/>
    <m/>
    <n v="2"/>
    <s v="ACAD"/>
    <x v="28"/>
    <m/>
    <n v="0"/>
    <n v="0"/>
    <n v="0"/>
    <n v="0"/>
    <n v="0"/>
    <n v="0"/>
    <n v="0"/>
    <n v="0"/>
    <n v="0"/>
    <n v="0"/>
    <n v="650"/>
    <n v="0"/>
    <n v="650"/>
  </r>
  <r>
    <m/>
    <n v="4086220200"/>
    <x v="12"/>
    <s v="COMBUSTIBLES"/>
    <m/>
    <n v="2"/>
    <s v="ACAD"/>
    <x v="28"/>
    <m/>
    <n v="0"/>
    <n v="0"/>
    <n v="0"/>
    <n v="0"/>
    <n v="0"/>
    <n v="0"/>
    <n v="0"/>
    <n v="0"/>
    <n v="0"/>
    <n v="0"/>
    <n v="1250"/>
    <n v="0"/>
    <n v="1250"/>
  </r>
  <r>
    <m/>
    <n v="4086220300"/>
    <x v="12"/>
    <s v="COMBUSTIBLES"/>
    <m/>
    <n v="2"/>
    <s v="ACAD"/>
    <x v="28"/>
    <m/>
    <n v="0"/>
    <n v="0"/>
    <n v="0"/>
    <n v="0"/>
    <n v="0"/>
    <n v="0"/>
    <n v="0"/>
    <n v="0"/>
    <n v="0"/>
    <n v="0"/>
    <n v="1250"/>
    <n v="0"/>
    <n v="1250"/>
  </r>
  <r>
    <m/>
    <n v="4086220400"/>
    <x v="12"/>
    <s v="COMBUSTIBLES"/>
    <m/>
    <n v="2"/>
    <s v="ACAD"/>
    <x v="28"/>
    <m/>
    <n v="0"/>
    <n v="0"/>
    <n v="0"/>
    <n v="0"/>
    <n v="0"/>
    <n v="0"/>
    <n v="0"/>
    <n v="0"/>
    <n v="0"/>
    <n v="0"/>
    <n v="2000"/>
    <n v="0"/>
    <n v="2000"/>
  </r>
  <r>
    <m/>
    <n v="4086220500"/>
    <x v="12"/>
    <s v="COMBUSTIBLES"/>
    <m/>
    <n v="2"/>
    <s v="ACAD"/>
    <x v="28"/>
    <m/>
    <n v="0"/>
    <n v="0"/>
    <n v="0"/>
    <n v="0"/>
    <n v="0"/>
    <n v="0"/>
    <n v="0"/>
    <n v="0"/>
    <n v="0"/>
    <n v="0"/>
    <n v="1500"/>
    <n v="0"/>
    <n v="1500"/>
  </r>
  <r>
    <m/>
    <n v="4086220700"/>
    <x v="12"/>
    <s v="COMBUSTIBLES"/>
    <m/>
    <n v="2"/>
    <s v="ACAD"/>
    <x v="28"/>
    <m/>
    <n v="0"/>
    <n v="0"/>
    <n v="0"/>
    <n v="0"/>
    <n v="0"/>
    <n v="0"/>
    <n v="0"/>
    <n v="0"/>
    <n v="0"/>
    <n v="0"/>
    <n v="1250"/>
    <n v="0"/>
    <n v="1250"/>
  </r>
  <r>
    <m/>
    <n v="4086220800"/>
    <x v="12"/>
    <s v="COMBUSTIBLES"/>
    <m/>
    <n v="2"/>
    <s v="ACAD"/>
    <x v="28"/>
    <m/>
    <n v="0"/>
    <n v="0"/>
    <n v="0"/>
    <n v="0"/>
    <n v="0"/>
    <n v="0"/>
    <n v="0"/>
    <n v="0"/>
    <n v="0"/>
    <n v="0"/>
    <n v="1350"/>
    <n v="0"/>
    <n v="1350"/>
  </r>
  <r>
    <m/>
    <n v="4086220900"/>
    <x v="12"/>
    <s v="COMBUSTIBLES"/>
    <m/>
    <n v="2"/>
    <s v="ACAD"/>
    <x v="28"/>
    <m/>
    <n v="0"/>
    <n v="0"/>
    <n v="0"/>
    <n v="0"/>
    <n v="0"/>
    <n v="0"/>
    <n v="0"/>
    <n v="0"/>
    <n v="0"/>
    <n v="0"/>
    <n v="700"/>
    <n v="0"/>
    <n v="700"/>
  </r>
  <r>
    <m/>
    <n v="4086221000"/>
    <x v="12"/>
    <s v="COMBUSTIBLES"/>
    <m/>
    <n v="2"/>
    <s v="ACAD"/>
    <x v="28"/>
    <m/>
    <n v="0"/>
    <n v="0"/>
    <n v="0"/>
    <n v="0"/>
    <n v="0"/>
    <n v="0"/>
    <n v="0"/>
    <n v="0"/>
    <n v="0"/>
    <n v="0"/>
    <n v="1850"/>
    <n v="0"/>
    <n v="1850"/>
  </r>
  <r>
    <m/>
    <n v="4086221100"/>
    <x v="12"/>
    <s v="COMBUSTIBLES"/>
    <m/>
    <n v="2"/>
    <s v="ACAD"/>
    <x v="28"/>
    <m/>
    <n v="0"/>
    <n v="0"/>
    <n v="0"/>
    <n v="0"/>
    <n v="0"/>
    <n v="0"/>
    <n v="0"/>
    <n v="0"/>
    <n v="0"/>
    <n v="0"/>
    <n v="1220"/>
    <n v="0"/>
    <n v="1220"/>
  </r>
  <r>
    <m/>
    <n v="4086221200"/>
    <x v="12"/>
    <s v="COMBUSTIBLES"/>
    <m/>
    <n v="2"/>
    <s v="ACAD"/>
    <x v="28"/>
    <m/>
    <n v="0"/>
    <n v="0"/>
    <n v="0"/>
    <n v="0"/>
    <n v="0"/>
    <n v="0"/>
    <n v="0"/>
    <n v="0"/>
    <n v="0"/>
    <n v="0"/>
    <n v="1180"/>
    <n v="0"/>
    <n v="1180"/>
  </r>
  <r>
    <m/>
    <n v="4086221300"/>
    <x v="12"/>
    <s v="COMBUSTIBLES"/>
    <m/>
    <n v="2"/>
    <s v="ACAD"/>
    <x v="28"/>
    <m/>
    <n v="0"/>
    <n v="0"/>
    <n v="0"/>
    <n v="0"/>
    <n v="0"/>
    <n v="0"/>
    <n v="0"/>
    <n v="0"/>
    <n v="0"/>
    <n v="0"/>
    <n v="1100"/>
    <n v="0"/>
    <n v="1100"/>
  </r>
  <r>
    <m/>
    <n v="4086221700"/>
    <x v="12"/>
    <s v="COMBUSTIBLES"/>
    <m/>
    <n v="2"/>
    <s v="ACAD"/>
    <x v="28"/>
    <m/>
    <n v="0"/>
    <n v="0"/>
    <n v="0"/>
    <n v="0"/>
    <n v="0"/>
    <n v="0"/>
    <n v="0"/>
    <n v="0"/>
    <n v="0"/>
    <n v="0"/>
    <n v="1050"/>
    <n v="0"/>
    <n v="1050"/>
  </r>
  <r>
    <m/>
    <n v="4086221800"/>
    <x v="12"/>
    <s v="COMBUSTIBLES"/>
    <m/>
    <n v="2"/>
    <s v="ACAD"/>
    <x v="28"/>
    <m/>
    <n v="0"/>
    <n v="0"/>
    <n v="0"/>
    <n v="0"/>
    <n v="0"/>
    <n v="0"/>
    <n v="0"/>
    <n v="0"/>
    <n v="0"/>
    <n v="0"/>
    <n v="800"/>
    <n v="0"/>
    <n v="800"/>
  </r>
  <r>
    <m/>
    <n v="4086221900"/>
    <x v="12"/>
    <s v="COMBUSTIBLES"/>
    <m/>
    <n v="2"/>
    <s v="ACAD"/>
    <x v="28"/>
    <m/>
    <n v="0"/>
    <n v="0"/>
    <n v="0"/>
    <n v="0"/>
    <n v="0"/>
    <n v="0"/>
    <n v="0"/>
    <n v="0"/>
    <n v="0"/>
    <n v="0"/>
    <n v="850"/>
    <n v="0"/>
    <n v="850"/>
  </r>
  <r>
    <m/>
    <n v="4086222000"/>
    <x v="12"/>
    <s v="COMBUSTIBLES"/>
    <m/>
    <n v="2"/>
    <s v="ACAD"/>
    <x v="28"/>
    <m/>
    <n v="0"/>
    <n v="0"/>
    <n v="0"/>
    <n v="0"/>
    <n v="0"/>
    <n v="0"/>
    <n v="0"/>
    <n v="0"/>
    <n v="0"/>
    <n v="0"/>
    <n v="1200"/>
    <n v="0"/>
    <n v="1200"/>
  </r>
  <r>
    <m/>
    <n v="4086222100"/>
    <x v="12"/>
    <s v="COMBUSTIBLES"/>
    <m/>
    <n v="2"/>
    <s v="ACAD"/>
    <x v="28"/>
    <m/>
    <n v="0"/>
    <n v="0"/>
    <n v="0"/>
    <n v="0"/>
    <n v="0"/>
    <n v="0"/>
    <n v="0"/>
    <n v="0"/>
    <n v="0"/>
    <n v="0"/>
    <n v="1300"/>
    <n v="0"/>
    <n v="1300"/>
  </r>
  <r>
    <m/>
    <n v="4086222200"/>
    <x v="12"/>
    <s v="COMBUSTIBLES"/>
    <m/>
    <n v="2"/>
    <s v="ACAD"/>
    <x v="28"/>
    <m/>
    <n v="0"/>
    <n v="0"/>
    <n v="0"/>
    <n v="0"/>
    <n v="0"/>
    <n v="0"/>
    <n v="0"/>
    <n v="0"/>
    <n v="0"/>
    <n v="0"/>
    <n v="1850"/>
    <n v="0"/>
    <n v="1850"/>
  </r>
  <r>
    <m/>
    <n v="4086222300"/>
    <x v="12"/>
    <s v="COMBUSTIBLES"/>
    <m/>
    <n v="2"/>
    <s v="ACAD"/>
    <x v="28"/>
    <m/>
    <n v="0"/>
    <n v="0"/>
    <n v="0"/>
    <n v="0"/>
    <n v="0"/>
    <n v="0"/>
    <n v="0"/>
    <n v="0"/>
    <n v="0"/>
    <n v="0"/>
    <n v="850"/>
    <n v="0"/>
    <n v="850"/>
  </r>
  <r>
    <m/>
    <n v="4086222400"/>
    <x v="12"/>
    <s v="COMBUSTIBLES"/>
    <m/>
    <n v="2"/>
    <s v="ACAD"/>
    <x v="28"/>
    <m/>
    <n v="0"/>
    <n v="0"/>
    <n v="0"/>
    <n v="0"/>
    <n v="0"/>
    <n v="0"/>
    <n v="0"/>
    <n v="0"/>
    <n v="0"/>
    <n v="0"/>
    <n v="800"/>
    <n v="0"/>
    <n v="800"/>
  </r>
  <r>
    <m/>
    <n v="4086222500"/>
    <x v="12"/>
    <s v="COMBUSTIBLES"/>
    <m/>
    <n v="2"/>
    <s v="ACAD"/>
    <x v="28"/>
    <m/>
    <n v="0"/>
    <n v="0"/>
    <n v="0"/>
    <n v="0"/>
    <n v="0"/>
    <n v="0"/>
    <n v="0"/>
    <n v="0"/>
    <n v="0"/>
    <n v="0"/>
    <n v="1650"/>
    <n v="0"/>
    <n v="1650"/>
  </r>
  <r>
    <m/>
    <n v="40862112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13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14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15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16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17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18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19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0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1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2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3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4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500"/>
    <x v="22"/>
    <s v="GASTOS DE CAMINO"/>
    <m/>
    <n v="3"/>
    <s v="ACAD"/>
    <x v="28"/>
    <m/>
    <n v="0"/>
    <n v="0"/>
    <n v="0"/>
    <n v="0"/>
    <n v="0"/>
    <n v="0"/>
    <n v="0"/>
    <n v="0"/>
    <n v="0"/>
    <n v="0"/>
    <n v="2750"/>
    <n v="0"/>
    <n v="2750"/>
  </r>
  <r>
    <m/>
    <n v="40862126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7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8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29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0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1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2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3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4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5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6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7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8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39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140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000"/>
    <n v="0"/>
    <n v="3000"/>
  </r>
  <r>
    <m/>
    <n v="40862202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03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0400"/>
    <x v="22"/>
    <s v="GASTOS DE CAMINO"/>
    <m/>
    <n v="3"/>
    <s v="ACAD"/>
    <x v="28"/>
    <m/>
    <n v="0"/>
    <n v="0"/>
    <n v="0"/>
    <n v="0"/>
    <n v="0"/>
    <n v="0"/>
    <n v="0"/>
    <n v="0"/>
    <n v="0"/>
    <n v="0"/>
    <n v="4040"/>
    <n v="0"/>
    <n v="4040"/>
  </r>
  <r>
    <m/>
    <n v="40862205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07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08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09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10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11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12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13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17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18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19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20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21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22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23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24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22500"/>
    <x v="22"/>
    <s v="GASTOS DE CAMINO"/>
    <m/>
    <n v="3"/>
    <s v="ACAD"/>
    <x v="28"/>
    <m/>
    <n v="0"/>
    <n v="0"/>
    <n v="0"/>
    <n v="0"/>
    <n v="0"/>
    <n v="0"/>
    <n v="0"/>
    <n v="0"/>
    <n v="0"/>
    <n v="0"/>
    <n v="3990"/>
    <n v="0"/>
    <n v="3990"/>
  </r>
  <r>
    <m/>
    <n v="4086211200"/>
    <x v="23"/>
    <s v="CUOTAS"/>
    <m/>
    <n v="3"/>
    <s v="ACAD"/>
    <x v="28"/>
    <m/>
    <n v="0"/>
    <n v="0"/>
    <n v="0"/>
    <n v="0"/>
    <n v="0"/>
    <n v="0"/>
    <n v="0"/>
    <n v="0"/>
    <n v="0"/>
    <n v="0"/>
    <n v="148"/>
    <n v="0"/>
    <n v="148"/>
  </r>
  <r>
    <m/>
    <n v="4086211300"/>
    <x v="23"/>
    <s v="CUOTAS"/>
    <m/>
    <n v="3"/>
    <s v="ACAD"/>
    <x v="28"/>
    <m/>
    <n v="0"/>
    <n v="0"/>
    <n v="0"/>
    <n v="0"/>
    <n v="0"/>
    <n v="0"/>
    <n v="0"/>
    <n v="0"/>
    <n v="0"/>
    <n v="0"/>
    <n v="360"/>
    <n v="0"/>
    <n v="360"/>
  </r>
  <r>
    <m/>
    <n v="4086211400"/>
    <x v="23"/>
    <s v="CUOTAS"/>
    <m/>
    <n v="3"/>
    <s v="ACAD"/>
    <x v="28"/>
    <m/>
    <n v="0"/>
    <n v="0"/>
    <n v="0"/>
    <n v="0"/>
    <n v="0"/>
    <n v="0"/>
    <n v="0"/>
    <n v="0"/>
    <n v="0"/>
    <n v="0"/>
    <n v="508"/>
    <n v="0"/>
    <n v="508"/>
  </r>
  <r>
    <m/>
    <n v="40862115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11600"/>
    <x v="23"/>
    <s v="CUOTAS"/>
    <m/>
    <n v="3"/>
    <s v="ACAD"/>
    <x v="28"/>
    <m/>
    <n v="0"/>
    <n v="0"/>
    <n v="0"/>
    <n v="0"/>
    <n v="0"/>
    <n v="0"/>
    <n v="0"/>
    <n v="0"/>
    <n v="0"/>
    <n v="0"/>
    <n v="148"/>
    <n v="0"/>
    <n v="148"/>
  </r>
  <r>
    <m/>
    <n v="40862117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118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12000"/>
    <x v="23"/>
    <s v="CUOTAS"/>
    <m/>
    <n v="3"/>
    <s v="ACAD"/>
    <x v="28"/>
    <m/>
    <n v="0"/>
    <n v="0"/>
    <n v="0"/>
    <n v="0"/>
    <n v="0"/>
    <n v="0"/>
    <n v="0"/>
    <n v="0"/>
    <n v="0"/>
    <n v="0"/>
    <n v="64"/>
    <n v="0"/>
    <n v="64"/>
  </r>
  <r>
    <m/>
    <n v="4086212100"/>
    <x v="23"/>
    <s v="CUOTAS"/>
    <m/>
    <n v="3"/>
    <s v="ACAD"/>
    <x v="28"/>
    <m/>
    <n v="0"/>
    <n v="0"/>
    <n v="0"/>
    <n v="0"/>
    <n v="0"/>
    <n v="0"/>
    <n v="0"/>
    <n v="0"/>
    <n v="0"/>
    <n v="0"/>
    <n v="360"/>
    <n v="0"/>
    <n v="360"/>
  </r>
  <r>
    <m/>
    <n v="4086212200"/>
    <x v="23"/>
    <s v="CUOTAS"/>
    <m/>
    <n v="3"/>
    <s v="ACAD"/>
    <x v="28"/>
    <m/>
    <n v="0"/>
    <n v="0"/>
    <n v="0"/>
    <n v="0"/>
    <n v="0"/>
    <n v="0"/>
    <n v="0"/>
    <n v="0"/>
    <n v="0"/>
    <n v="0"/>
    <n v="360"/>
    <n v="0"/>
    <n v="360"/>
  </r>
  <r>
    <m/>
    <n v="4086212300"/>
    <x v="23"/>
    <s v="CUOTAS"/>
    <m/>
    <n v="3"/>
    <s v="ACAD"/>
    <x v="28"/>
    <m/>
    <n v="0"/>
    <n v="0"/>
    <n v="0"/>
    <n v="0"/>
    <n v="0"/>
    <n v="0"/>
    <n v="0"/>
    <n v="0"/>
    <n v="0"/>
    <n v="0"/>
    <n v="212"/>
    <n v="0"/>
    <n v="212"/>
  </r>
  <r>
    <m/>
    <n v="4086212400"/>
    <x v="23"/>
    <s v="CUOTAS"/>
    <m/>
    <n v="3"/>
    <s v="ACAD"/>
    <x v="28"/>
    <m/>
    <n v="0"/>
    <n v="0"/>
    <n v="0"/>
    <n v="0"/>
    <n v="0"/>
    <n v="0"/>
    <n v="0"/>
    <n v="0"/>
    <n v="0"/>
    <n v="0"/>
    <n v="186"/>
    <n v="0"/>
    <n v="186"/>
  </r>
  <r>
    <m/>
    <n v="4086212600"/>
    <x v="23"/>
    <s v="CUOTAS"/>
    <m/>
    <n v="3"/>
    <s v="ACAD"/>
    <x v="28"/>
    <m/>
    <n v="0"/>
    <n v="0"/>
    <n v="0"/>
    <n v="0"/>
    <n v="0"/>
    <n v="0"/>
    <n v="0"/>
    <n v="0"/>
    <n v="0"/>
    <n v="0"/>
    <n v="720"/>
    <n v="0"/>
    <n v="720"/>
  </r>
  <r>
    <m/>
    <n v="4086212800"/>
    <x v="23"/>
    <s v="CUOTAS"/>
    <m/>
    <n v="3"/>
    <s v="ACAD"/>
    <x v="28"/>
    <m/>
    <n v="0"/>
    <n v="0"/>
    <n v="0"/>
    <n v="0"/>
    <n v="0"/>
    <n v="0"/>
    <n v="0"/>
    <n v="0"/>
    <n v="0"/>
    <n v="0"/>
    <n v="360"/>
    <n v="0"/>
    <n v="360"/>
  </r>
  <r>
    <m/>
    <n v="4086213000"/>
    <x v="23"/>
    <s v="CUOTAS"/>
    <m/>
    <n v="3"/>
    <s v="ACAD"/>
    <x v="28"/>
    <m/>
    <n v="0"/>
    <n v="0"/>
    <n v="0"/>
    <n v="0"/>
    <n v="0"/>
    <n v="0"/>
    <n v="0"/>
    <n v="0"/>
    <n v="0"/>
    <n v="0"/>
    <n v="64"/>
    <n v="0"/>
    <n v="64"/>
  </r>
  <r>
    <m/>
    <n v="4086213100"/>
    <x v="23"/>
    <s v="CUOTAS"/>
    <m/>
    <n v="3"/>
    <s v="ACAD"/>
    <x v="28"/>
    <m/>
    <n v="0"/>
    <n v="0"/>
    <n v="0"/>
    <n v="0"/>
    <n v="0"/>
    <n v="0"/>
    <n v="0"/>
    <n v="0"/>
    <n v="0"/>
    <n v="0"/>
    <n v="212"/>
    <n v="0"/>
    <n v="212"/>
  </r>
  <r>
    <m/>
    <n v="4086213400"/>
    <x v="23"/>
    <s v="CUOTAS"/>
    <m/>
    <n v="3"/>
    <s v="ACAD"/>
    <x v="28"/>
    <m/>
    <n v="0"/>
    <n v="0"/>
    <n v="0"/>
    <n v="0"/>
    <n v="0"/>
    <n v="0"/>
    <n v="0"/>
    <n v="0"/>
    <n v="0"/>
    <n v="0"/>
    <n v="180"/>
    <n v="0"/>
    <n v="180"/>
  </r>
  <r>
    <m/>
    <n v="40862135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13600"/>
    <x v="23"/>
    <s v="CUOTAS"/>
    <m/>
    <n v="3"/>
    <s v="ACAD"/>
    <x v="28"/>
    <m/>
    <n v="0"/>
    <n v="0"/>
    <n v="0"/>
    <n v="0"/>
    <n v="0"/>
    <n v="0"/>
    <n v="0"/>
    <n v="0"/>
    <n v="0"/>
    <n v="0"/>
    <n v="334"/>
    <n v="0"/>
    <n v="334"/>
  </r>
  <r>
    <m/>
    <n v="40862137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13800"/>
    <x v="23"/>
    <s v="CUOTAS"/>
    <m/>
    <n v="3"/>
    <s v="ACAD"/>
    <x v="28"/>
    <m/>
    <n v="0"/>
    <n v="0"/>
    <n v="0"/>
    <n v="0"/>
    <n v="0"/>
    <n v="0"/>
    <n v="0"/>
    <n v="0"/>
    <n v="0"/>
    <n v="0"/>
    <n v="360"/>
    <n v="0"/>
    <n v="360"/>
  </r>
  <r>
    <m/>
    <n v="4086213900"/>
    <x v="23"/>
    <s v="CUOTAS"/>
    <m/>
    <n v="3"/>
    <s v="ACAD"/>
    <x v="28"/>
    <m/>
    <n v="0"/>
    <n v="0"/>
    <n v="0"/>
    <n v="0"/>
    <n v="0"/>
    <n v="0"/>
    <n v="0"/>
    <n v="0"/>
    <n v="0"/>
    <n v="0"/>
    <n v="360"/>
    <n v="0"/>
    <n v="360"/>
  </r>
  <r>
    <m/>
    <n v="4086214000"/>
    <x v="23"/>
    <s v="CUOTAS"/>
    <m/>
    <n v="3"/>
    <s v="ACAD"/>
    <x v="28"/>
    <m/>
    <n v="0"/>
    <n v="0"/>
    <n v="0"/>
    <n v="0"/>
    <n v="0"/>
    <n v="0"/>
    <n v="0"/>
    <n v="0"/>
    <n v="0"/>
    <n v="0"/>
    <n v="143"/>
    <n v="0"/>
    <n v="143"/>
  </r>
  <r>
    <m/>
    <n v="4086220200"/>
    <x v="23"/>
    <s v="CUOTAS"/>
    <m/>
    <n v="3"/>
    <s v="ACAD"/>
    <x v="28"/>
    <m/>
    <n v="0"/>
    <n v="0"/>
    <n v="0"/>
    <n v="0"/>
    <n v="0"/>
    <n v="0"/>
    <n v="0"/>
    <n v="0"/>
    <n v="0"/>
    <n v="0"/>
    <n v="184"/>
    <n v="0"/>
    <n v="184"/>
  </r>
  <r>
    <m/>
    <n v="4086220300"/>
    <x v="23"/>
    <s v="CUOTAS"/>
    <m/>
    <n v="3"/>
    <s v="ACAD"/>
    <x v="28"/>
    <m/>
    <n v="0"/>
    <n v="0"/>
    <n v="0"/>
    <n v="0"/>
    <n v="0"/>
    <n v="0"/>
    <n v="0"/>
    <n v="0"/>
    <n v="0"/>
    <n v="0"/>
    <n v="292"/>
    <n v="0"/>
    <n v="292"/>
  </r>
  <r>
    <m/>
    <n v="4086220400"/>
    <x v="23"/>
    <s v="CUOTAS"/>
    <m/>
    <n v="3"/>
    <s v="ACAD"/>
    <x v="28"/>
    <m/>
    <n v="0"/>
    <n v="0"/>
    <n v="0"/>
    <n v="0"/>
    <n v="0"/>
    <n v="0"/>
    <n v="0"/>
    <n v="0"/>
    <n v="0"/>
    <n v="0"/>
    <n v="480"/>
    <n v="0"/>
    <n v="480"/>
  </r>
  <r>
    <m/>
    <n v="4086220500"/>
    <x v="23"/>
    <s v="CUOTAS"/>
    <m/>
    <n v="3"/>
    <s v="ACAD"/>
    <x v="28"/>
    <m/>
    <n v="0"/>
    <n v="0"/>
    <n v="0"/>
    <n v="0"/>
    <n v="0"/>
    <n v="0"/>
    <n v="0"/>
    <n v="0"/>
    <n v="0"/>
    <n v="0"/>
    <n v="262"/>
    <n v="0"/>
    <n v="262"/>
  </r>
  <r>
    <m/>
    <n v="4086220700"/>
    <x v="23"/>
    <s v="CUOTAS"/>
    <m/>
    <n v="3"/>
    <s v="ACAD"/>
    <x v="28"/>
    <m/>
    <n v="0"/>
    <n v="0"/>
    <n v="0"/>
    <n v="0"/>
    <n v="0"/>
    <n v="0"/>
    <n v="0"/>
    <n v="0"/>
    <n v="0"/>
    <n v="0"/>
    <n v="410"/>
    <n v="0"/>
    <n v="410"/>
  </r>
  <r>
    <m/>
    <n v="4086220800"/>
    <x v="23"/>
    <s v="CUOTAS"/>
    <m/>
    <n v="3"/>
    <s v="ACAD"/>
    <x v="28"/>
    <m/>
    <n v="0"/>
    <n v="0"/>
    <n v="0"/>
    <n v="0"/>
    <n v="0"/>
    <n v="0"/>
    <n v="0"/>
    <n v="0"/>
    <n v="0"/>
    <n v="0"/>
    <n v="84"/>
    <n v="0"/>
    <n v="84"/>
  </r>
  <r>
    <m/>
    <n v="4086220900"/>
    <x v="23"/>
    <s v="CUOTAS"/>
    <m/>
    <n v="3"/>
    <s v="ACAD"/>
    <x v="28"/>
    <m/>
    <n v="0"/>
    <n v="0"/>
    <n v="0"/>
    <n v="0"/>
    <n v="0"/>
    <n v="0"/>
    <n v="0"/>
    <n v="0"/>
    <n v="0"/>
    <n v="0"/>
    <n v="208"/>
    <n v="0"/>
    <n v="208"/>
  </r>
  <r>
    <m/>
    <n v="4086221000"/>
    <x v="23"/>
    <s v="CUOTAS"/>
    <m/>
    <n v="3"/>
    <s v="ACAD"/>
    <x v="28"/>
    <m/>
    <n v="0"/>
    <n v="0"/>
    <n v="0"/>
    <n v="0"/>
    <n v="0"/>
    <n v="0"/>
    <n v="0"/>
    <n v="0"/>
    <n v="0"/>
    <n v="0"/>
    <n v="592"/>
    <n v="0"/>
    <n v="592"/>
  </r>
  <r>
    <m/>
    <n v="4086221100"/>
    <x v="23"/>
    <s v="CUOTAS"/>
    <m/>
    <n v="3"/>
    <s v="ACAD"/>
    <x v="28"/>
    <m/>
    <n v="0"/>
    <n v="0"/>
    <n v="0"/>
    <n v="0"/>
    <n v="0"/>
    <n v="0"/>
    <n v="0"/>
    <n v="0"/>
    <n v="0"/>
    <n v="0"/>
    <n v="292"/>
    <n v="0"/>
    <n v="292"/>
  </r>
  <r>
    <m/>
    <n v="4086221200"/>
    <x v="23"/>
    <s v="CUOTAS"/>
    <m/>
    <n v="3"/>
    <s v="ACAD"/>
    <x v="28"/>
    <m/>
    <n v="0"/>
    <n v="0"/>
    <n v="0"/>
    <n v="0"/>
    <n v="0"/>
    <n v="0"/>
    <n v="0"/>
    <n v="0"/>
    <n v="0"/>
    <n v="0"/>
    <n v="84"/>
    <n v="0"/>
    <n v="84"/>
  </r>
  <r>
    <m/>
    <n v="4086221300"/>
    <x v="23"/>
    <s v="CUOTAS"/>
    <m/>
    <n v="3"/>
    <s v="ACAD"/>
    <x v="28"/>
    <m/>
    <n v="0"/>
    <n v="0"/>
    <n v="0"/>
    <n v="0"/>
    <n v="0"/>
    <n v="0"/>
    <n v="0"/>
    <n v="0"/>
    <n v="0"/>
    <n v="0"/>
    <n v="84"/>
    <n v="0"/>
    <n v="84"/>
  </r>
  <r>
    <m/>
    <n v="4086221700"/>
    <x v="23"/>
    <s v="CUOTAS"/>
    <m/>
    <n v="3"/>
    <s v="ACAD"/>
    <x v="28"/>
    <m/>
    <n v="0"/>
    <n v="0"/>
    <n v="0"/>
    <n v="0"/>
    <n v="0"/>
    <n v="0"/>
    <n v="0"/>
    <n v="0"/>
    <n v="0"/>
    <n v="0"/>
    <n v="298"/>
    <n v="0"/>
    <n v="298"/>
  </r>
  <r>
    <m/>
    <n v="40862218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21900"/>
    <x v="23"/>
    <s v="CUOTAS"/>
    <m/>
    <n v="3"/>
    <s v="ACAD"/>
    <x v="28"/>
    <m/>
    <n v="0"/>
    <n v="0"/>
    <n v="0"/>
    <n v="0"/>
    <n v="0"/>
    <n v="0"/>
    <n v="0"/>
    <n v="0"/>
    <n v="0"/>
    <n v="0"/>
    <n v="84"/>
    <n v="0"/>
    <n v="84"/>
  </r>
  <r>
    <m/>
    <n v="40862220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22100"/>
    <x v="23"/>
    <s v="CUOTAS"/>
    <m/>
    <n v="3"/>
    <s v="ACAD"/>
    <x v="28"/>
    <m/>
    <n v="0"/>
    <n v="0"/>
    <n v="0"/>
    <n v="0"/>
    <n v="0"/>
    <n v="0"/>
    <n v="0"/>
    <n v="0"/>
    <n v="0"/>
    <n v="0"/>
    <n v="450"/>
    <n v="0"/>
    <n v="450"/>
  </r>
  <r>
    <m/>
    <n v="4086222200"/>
    <x v="23"/>
    <s v="CUOTAS"/>
    <m/>
    <n v="3"/>
    <s v="ACAD"/>
    <x v="28"/>
    <m/>
    <n v="0"/>
    <n v="0"/>
    <n v="0"/>
    <n v="0"/>
    <n v="0"/>
    <n v="0"/>
    <n v="0"/>
    <n v="0"/>
    <n v="0"/>
    <n v="0"/>
    <n v="410"/>
    <n v="0"/>
    <n v="410"/>
  </r>
  <r>
    <m/>
    <n v="4086222300"/>
    <x v="23"/>
    <s v="CUOTAS"/>
    <m/>
    <n v="3"/>
    <s v="ACAD"/>
    <x v="28"/>
    <m/>
    <n v="0"/>
    <n v="0"/>
    <n v="0"/>
    <n v="0"/>
    <n v="0"/>
    <n v="0"/>
    <n v="0"/>
    <n v="0"/>
    <n v="0"/>
    <n v="0"/>
    <n v="297"/>
    <n v="0"/>
    <n v="297"/>
  </r>
  <r>
    <m/>
    <n v="4086222400"/>
    <x v="23"/>
    <s v="CUOTAS"/>
    <m/>
    <n v="3"/>
    <s v="ACAD"/>
    <x v="28"/>
    <m/>
    <n v="0"/>
    <n v="0"/>
    <n v="0"/>
    <n v="0"/>
    <n v="0"/>
    <n v="0"/>
    <n v="0"/>
    <n v="0"/>
    <n v="0"/>
    <n v="0"/>
    <n v="0"/>
    <n v="0"/>
    <n v="0"/>
  </r>
  <r>
    <m/>
    <n v="4086222500"/>
    <x v="23"/>
    <s v="CUOTAS"/>
    <m/>
    <n v="3"/>
    <s v="ACAD"/>
    <x v="28"/>
    <m/>
    <n v="0"/>
    <n v="0"/>
    <n v="0"/>
    <n v="0"/>
    <n v="0"/>
    <n v="0"/>
    <n v="0"/>
    <n v="0"/>
    <n v="0"/>
    <n v="0"/>
    <n v="410"/>
    <n v="0"/>
    <n v="410"/>
  </r>
  <r>
    <m/>
    <n v="4086210300"/>
    <x v="24"/>
    <s v="CONGRESOS Y CONVENCIONES"/>
    <m/>
    <n v="3"/>
    <s v="ACAD"/>
    <x v="28"/>
    <m/>
    <n v="3000"/>
    <n v="0"/>
    <n v="0"/>
    <n v="0"/>
    <n v="0"/>
    <n v="0"/>
    <n v="0"/>
    <n v="0"/>
    <n v="0"/>
    <n v="0"/>
    <n v="0"/>
    <n v="0"/>
    <n v="3000"/>
  </r>
  <r>
    <m/>
    <n v="40862112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5"/>
    <n v="0"/>
    <n v="3745"/>
  </r>
  <r>
    <m/>
    <n v="40862113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5"/>
    <n v="0"/>
    <n v="3745"/>
  </r>
  <r>
    <m/>
    <n v="40862114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4"/>
    <n v="0"/>
    <n v="3744"/>
  </r>
  <r>
    <m/>
    <n v="40862115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16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17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18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19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0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1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2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3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4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5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6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7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8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29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0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1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2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3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4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5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6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7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8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39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140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741"/>
    <n v="0"/>
    <n v="3741"/>
  </r>
  <r>
    <m/>
    <n v="40862202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2810"/>
    <n v="0"/>
    <n v="2810"/>
  </r>
  <r>
    <m/>
    <n v="40862203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2213"/>
    <n v="0"/>
    <n v="2213"/>
  </r>
  <r>
    <m/>
    <n v="40862204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4413"/>
    <n v="0"/>
    <n v="4413"/>
  </r>
  <r>
    <m/>
    <n v="40862205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2953"/>
    <n v="0"/>
    <n v="2953"/>
  </r>
  <r>
    <m/>
    <n v="40862207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100"/>
    <n v="0"/>
    <n v="3100"/>
  </r>
  <r>
    <m/>
    <n v="40862208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5325"/>
    <n v="0"/>
    <n v="5325"/>
  </r>
  <r>
    <m/>
    <n v="40862209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250"/>
    <n v="0"/>
    <n v="3250"/>
  </r>
  <r>
    <m/>
    <n v="40862210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5315"/>
    <n v="0"/>
    <n v="5315"/>
  </r>
  <r>
    <m/>
    <n v="40862211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2635"/>
    <n v="0"/>
    <n v="2635"/>
  </r>
  <r>
    <m/>
    <n v="40862212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950"/>
    <n v="0"/>
    <n v="3950"/>
  </r>
  <r>
    <m/>
    <n v="40862213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2850"/>
    <n v="0"/>
    <n v="2850"/>
  </r>
  <r>
    <m/>
    <n v="40862217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122"/>
    <n v="0"/>
    <n v="3122"/>
  </r>
  <r>
    <m/>
    <n v="40862218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4625"/>
    <n v="0"/>
    <n v="4625"/>
  </r>
  <r>
    <m/>
    <n v="40862219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2125"/>
    <n v="0"/>
    <n v="2125"/>
  </r>
  <r>
    <m/>
    <n v="40862220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325"/>
    <n v="0"/>
    <n v="3325"/>
  </r>
  <r>
    <m/>
    <n v="40862221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4213"/>
    <n v="0"/>
    <n v="4213"/>
  </r>
  <r>
    <m/>
    <n v="40862222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401"/>
    <n v="0"/>
    <n v="3401"/>
  </r>
  <r>
    <m/>
    <n v="40862223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525"/>
    <n v="0"/>
    <n v="3525"/>
  </r>
  <r>
    <m/>
    <n v="40862224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325"/>
    <n v="0"/>
    <n v="3325"/>
  </r>
  <r>
    <m/>
    <n v="4086222500"/>
    <x v="24"/>
    <s v="CONGRESOS Y CONVENCIONES"/>
    <m/>
    <n v="3"/>
    <s v="ACAD"/>
    <x v="28"/>
    <m/>
    <n v="0"/>
    <n v="0"/>
    <n v="0"/>
    <n v="0"/>
    <n v="0"/>
    <n v="0"/>
    <n v="0"/>
    <n v="0"/>
    <n v="0"/>
    <n v="0"/>
    <n v="3025"/>
    <n v="0"/>
    <n v="3025"/>
  </r>
  <r>
    <m/>
    <n v="40862112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50"/>
    <n v="0"/>
    <n v="4350"/>
  </r>
  <r>
    <m/>
    <n v="40862113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14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15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16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17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18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19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0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1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2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3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4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50"/>
    <n v="0"/>
    <n v="4350"/>
  </r>
  <r>
    <m/>
    <n v="40862125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6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7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8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29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0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1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2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3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54"/>
    <n v="0"/>
    <n v="4354"/>
  </r>
  <r>
    <m/>
    <n v="40862134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5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50"/>
    <n v="0"/>
    <n v="4350"/>
  </r>
  <r>
    <m/>
    <n v="40862136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7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8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139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0"/>
    <n v="0"/>
    <n v="4340"/>
  </r>
  <r>
    <m/>
    <n v="40862140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4344"/>
    <n v="0"/>
    <n v="4344"/>
  </r>
  <r>
    <m/>
    <n v="40862202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03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04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05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07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08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09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10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11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12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13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17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18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19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20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21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22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23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24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22500"/>
    <x v="21"/>
    <s v="VIÁTICOS EN EL PAÍS"/>
    <m/>
    <n v="3"/>
    <s v="ACAD"/>
    <x v="28"/>
    <m/>
    <n v="0"/>
    <n v="0"/>
    <n v="0"/>
    <n v="0"/>
    <n v="0"/>
    <n v="0"/>
    <n v="0"/>
    <n v="0"/>
    <n v="0"/>
    <n v="0"/>
    <n v="2800"/>
    <n v="0"/>
    <n v="2800"/>
  </r>
  <r>
    <m/>
    <n v="4086210400"/>
    <x v="2"/>
    <s v="MATERIALES, ÚTILES Y EQUIPOS MENORES DE OFICINA"/>
    <m/>
    <n v="2"/>
    <s v="PLAN"/>
    <x v="29"/>
    <m/>
    <n v="0"/>
    <n v="8530"/>
    <n v="8530"/>
    <n v="0"/>
    <n v="0"/>
    <n v="8530"/>
    <n v="0"/>
    <n v="0"/>
    <n v="0"/>
    <n v="0"/>
    <n v="0"/>
    <n v="0"/>
    <n v="25590"/>
  </r>
  <r>
    <m/>
    <n v="4086210400"/>
    <x v="3"/>
    <s v="MATERIALES PARA EL PROCESAMIENTO INFORMATICO"/>
    <m/>
    <n v="2"/>
    <s v="PLAN"/>
    <x v="29"/>
    <m/>
    <n v="0"/>
    <n v="0"/>
    <n v="15270"/>
    <n v="0"/>
    <n v="0"/>
    <n v="15270"/>
    <n v="0"/>
    <n v="0"/>
    <n v="0"/>
    <n v="0"/>
    <n v="0"/>
    <n v="0"/>
    <n v="30540"/>
  </r>
  <r>
    <m/>
    <n v="4086210400"/>
    <x v="5"/>
    <s v="PRODUCTOS ALIMENTICIOS PARA EL PERSONAL EN LAS INSTALACIONES"/>
    <m/>
    <n v="2"/>
    <s v="PLAN"/>
    <x v="29"/>
    <m/>
    <n v="0"/>
    <n v="2500"/>
    <n v="0"/>
    <n v="2500"/>
    <n v="0"/>
    <n v="0"/>
    <n v="0"/>
    <n v="0"/>
    <n v="0"/>
    <n v="0"/>
    <n v="0"/>
    <n v="0"/>
    <n v="5000"/>
  </r>
  <r>
    <m/>
    <n v="4086210400"/>
    <x v="19"/>
    <s v="PASAJES AREOS"/>
    <m/>
    <n v="3"/>
    <s v="PLAN"/>
    <x v="29"/>
    <m/>
    <n v="0"/>
    <n v="17000"/>
    <n v="0"/>
    <n v="17000"/>
    <n v="0"/>
    <n v="0"/>
    <n v="0"/>
    <n v="0"/>
    <n v="0"/>
    <n v="0"/>
    <n v="0"/>
    <n v="0"/>
    <n v="34000"/>
  </r>
  <r>
    <m/>
    <n v="4086210400"/>
    <x v="20"/>
    <s v="PASAJES TERRESTRES"/>
    <m/>
    <n v="3"/>
    <s v="PLAN"/>
    <x v="29"/>
    <m/>
    <n v="0"/>
    <n v="1000"/>
    <n v="0"/>
    <n v="2000"/>
    <n v="0"/>
    <n v="2000"/>
    <n v="0"/>
    <n v="0"/>
    <n v="1000"/>
    <n v="0"/>
    <n v="0"/>
    <n v="0"/>
    <n v="6000"/>
  </r>
  <r>
    <m/>
    <n v="4086210400"/>
    <x v="21"/>
    <s v="VIÁTICOS EN EL PAÍS"/>
    <m/>
    <n v="3"/>
    <s v="PLAN"/>
    <x v="29"/>
    <m/>
    <n v="0"/>
    <n v="3000"/>
    <n v="0"/>
    <n v="3500"/>
    <n v="0"/>
    <n v="0"/>
    <n v="0"/>
    <n v="0"/>
    <n v="6500"/>
    <n v="0"/>
    <n v="0"/>
    <n v="0"/>
    <n v="13000"/>
  </r>
  <r>
    <m/>
    <n v="4086210400"/>
    <x v="22"/>
    <s v="GASTOS DE CAMINO"/>
    <m/>
    <n v="3"/>
    <s v="PLAN"/>
    <x v="29"/>
    <m/>
    <n v="0"/>
    <n v="800"/>
    <n v="0"/>
    <n v="1200"/>
    <n v="0"/>
    <n v="0"/>
    <n v="0"/>
    <n v="0"/>
    <n v="1600"/>
    <n v="0"/>
    <n v="0"/>
    <n v="0"/>
    <n v="3600"/>
  </r>
  <r>
    <m/>
    <n v="4086210400"/>
    <x v="2"/>
    <s v="MATERIALES, ÚTILES Y EQUIPOS MENORES DE OFICINA"/>
    <m/>
    <n v="2"/>
    <s v="PLAN"/>
    <x v="30"/>
    <m/>
    <n v="0"/>
    <n v="6315"/>
    <n v="0"/>
    <n v="9472"/>
    <n v="0"/>
    <n v="12630"/>
    <n v="0"/>
    <n v="9473"/>
    <n v="12630"/>
    <n v="0"/>
    <n v="0"/>
    <n v="0"/>
    <n v="50520"/>
  </r>
  <r>
    <m/>
    <n v="4086210400"/>
    <x v="26"/>
    <s v="MATERIALES Y ÚTILES DE IMPRESIÓN Y REPRODUCCIÓN"/>
    <m/>
    <n v="2"/>
    <s v="PLAN"/>
    <x v="30"/>
    <m/>
    <n v="0"/>
    <n v="0"/>
    <n v="1875"/>
    <n v="0"/>
    <n v="0"/>
    <n v="1875"/>
    <n v="0"/>
    <n v="0"/>
    <n v="1875"/>
    <n v="0"/>
    <n v="0"/>
    <n v="1875"/>
    <n v="7500"/>
  </r>
  <r>
    <m/>
    <n v="4086210400"/>
    <x v="3"/>
    <s v="MATERIALES PARA EL PROCESAMIENTO INFORMATICO"/>
    <m/>
    <n v="2"/>
    <s v="PLAN"/>
    <x v="30"/>
    <m/>
    <n v="0"/>
    <n v="8000"/>
    <n v="0"/>
    <n v="8000"/>
    <n v="8000"/>
    <n v="8000"/>
    <n v="8000"/>
    <n v="7935"/>
    <n v="0"/>
    <n v="0"/>
    <n v="0"/>
    <n v="0"/>
    <n v="47935"/>
  </r>
  <r>
    <m/>
    <n v="4086210400"/>
    <x v="27"/>
    <s v="MATERIAL IMPRESO E INFORMACIÓN DIGITAL"/>
    <m/>
    <n v="2"/>
    <s v="PLAN"/>
    <x v="30"/>
    <m/>
    <n v="0"/>
    <n v="0"/>
    <n v="1000"/>
    <n v="0"/>
    <n v="0"/>
    <n v="1000"/>
    <n v="0"/>
    <n v="0"/>
    <n v="1000"/>
    <n v="0"/>
    <n v="0"/>
    <n v="1000"/>
    <n v="4000"/>
  </r>
  <r>
    <m/>
    <n v="4086210400"/>
    <x v="4"/>
    <s v="MATERIAL DE LIMPIEZA"/>
    <m/>
    <n v="2"/>
    <s v="PLAN"/>
    <x v="30"/>
    <m/>
    <n v="0"/>
    <n v="0"/>
    <n v="750"/>
    <n v="0"/>
    <n v="0"/>
    <n v="750"/>
    <n v="0"/>
    <n v="0"/>
    <n v="750"/>
    <n v="0"/>
    <n v="750"/>
    <n v="0"/>
    <n v="3000"/>
  </r>
  <r>
    <m/>
    <n v="4086210400"/>
    <x v="5"/>
    <s v="PRODUCTOS ALIMENTICIOS PARA EL PERSONAL EN LAS INSTALACIONES"/>
    <m/>
    <n v="2"/>
    <s v="PLAN"/>
    <x v="30"/>
    <m/>
    <n v="3574"/>
    <n v="3566"/>
    <n v="3566"/>
    <n v="3566"/>
    <n v="3566"/>
    <n v="3566"/>
    <n v="3566"/>
    <n v="3566"/>
    <n v="3566"/>
    <n v="3566"/>
    <n v="3566"/>
    <n v="3566"/>
    <n v="42800"/>
  </r>
  <r>
    <m/>
    <n v="4086210400"/>
    <x v="6"/>
    <s v="ADQUISICIÓN DE AGUA POTABLE"/>
    <m/>
    <n v="2"/>
    <s v="PLAN"/>
    <x v="30"/>
    <m/>
    <n v="0"/>
    <n v="1000"/>
    <n v="0"/>
    <n v="1000"/>
    <n v="1000"/>
    <n v="1000"/>
    <n v="0"/>
    <n v="1000"/>
    <n v="0"/>
    <n v="0"/>
    <n v="0"/>
    <n v="0"/>
    <n v="5000"/>
  </r>
  <r>
    <m/>
    <n v="4086210400"/>
    <x v="7"/>
    <s v="UTENSILIOS PARA EL SERVICIO DE ALIMENTACIÓN"/>
    <m/>
    <n v="2"/>
    <s v="PLAN"/>
    <x v="30"/>
    <m/>
    <n v="0"/>
    <n v="0"/>
    <n v="2000"/>
    <n v="0"/>
    <n v="0"/>
    <n v="2000"/>
    <n v="0"/>
    <n v="2000"/>
    <n v="0"/>
    <n v="0"/>
    <n v="0"/>
    <n v="0"/>
    <n v="6000"/>
  </r>
  <r>
    <m/>
    <n v="4086210400"/>
    <x v="9"/>
    <s v="MATERIALES COMPLEMENTARIOS"/>
    <m/>
    <n v="2"/>
    <s v="PLAN"/>
    <x v="30"/>
    <m/>
    <n v="0"/>
    <n v="0"/>
    <n v="500"/>
    <n v="0"/>
    <n v="500"/>
    <n v="0"/>
    <n v="600"/>
    <n v="500"/>
    <n v="0"/>
    <n v="0"/>
    <n v="0"/>
    <n v="0"/>
    <n v="2100"/>
  </r>
  <r>
    <m/>
    <n v="4086210400"/>
    <x v="12"/>
    <s v="COMBUSTIBLES"/>
    <m/>
    <n v="2"/>
    <s v="PLAN"/>
    <x v="30"/>
    <m/>
    <n v="3000"/>
    <n v="3000"/>
    <n v="3000"/>
    <n v="3000"/>
    <n v="3000"/>
    <n v="3000"/>
    <n v="3000"/>
    <n v="3000"/>
    <n v="3000"/>
    <n v="3000"/>
    <n v="3000"/>
    <n v="2000"/>
    <n v="35000"/>
  </r>
  <r>
    <m/>
    <n v="4086211200"/>
    <x v="12"/>
    <s v="COMBUSTIBLES"/>
    <m/>
    <n v="2"/>
    <s v="PLAN"/>
    <x v="30"/>
    <m/>
    <n v="1675"/>
    <n v="1675"/>
    <n v="1675"/>
    <n v="1675"/>
    <n v="1675"/>
    <n v="1675"/>
    <n v="1675"/>
    <n v="1675"/>
    <n v="1675"/>
    <n v="1675"/>
    <n v="1675"/>
    <n v="1675"/>
    <n v="20100"/>
  </r>
  <r>
    <m/>
    <n v="4086210400"/>
    <x v="13"/>
    <s v="HERRAMIENTAS MENORES"/>
    <m/>
    <n v="2"/>
    <s v="PLAN"/>
    <x v="30"/>
    <m/>
    <n v="0"/>
    <n v="2500"/>
    <n v="0"/>
    <n v="0"/>
    <n v="0"/>
    <n v="0"/>
    <n v="0"/>
    <n v="0"/>
    <n v="0"/>
    <n v="0"/>
    <n v="0"/>
    <n v="0"/>
    <n v="2500"/>
  </r>
  <r>
    <m/>
    <n v="4086210400"/>
    <x v="14"/>
    <s v="REFACCIONES Y ACCESORIOS MENORES DE EQUIPO DE CÓMPUTO"/>
    <m/>
    <n v="2"/>
    <s v="PLAN"/>
    <x v="30"/>
    <m/>
    <n v="0"/>
    <n v="2500"/>
    <n v="0"/>
    <n v="0"/>
    <n v="0"/>
    <n v="0"/>
    <n v="0"/>
    <n v="0"/>
    <n v="0"/>
    <n v="0"/>
    <n v="0"/>
    <n v="0"/>
    <n v="2500"/>
  </r>
  <r>
    <m/>
    <n v="4086210400"/>
    <x v="15"/>
    <s v="SERVICIO POSTAL"/>
    <m/>
    <n v="3"/>
    <s v="PLAN"/>
    <x v="30"/>
    <m/>
    <n v="0"/>
    <n v="0"/>
    <n v="500"/>
    <n v="500"/>
    <n v="0"/>
    <n v="0"/>
    <n v="0"/>
    <n v="0"/>
    <n v="0"/>
    <n v="0"/>
    <n v="0"/>
    <n v="0"/>
    <n v="1000"/>
  </r>
  <r>
    <m/>
    <n v="4086210400"/>
    <x v="16"/>
    <s v="IMPRESIONES Y PUBLICACIONES OFICIALES"/>
    <m/>
    <n v="3"/>
    <s v="PLAN"/>
    <x v="30"/>
    <m/>
    <n v="0"/>
    <n v="0"/>
    <n v="5259"/>
    <n v="0"/>
    <n v="0"/>
    <n v="5260"/>
    <n v="0"/>
    <n v="0"/>
    <n v="0"/>
    <n v="0"/>
    <n v="0"/>
    <n v="0"/>
    <n v="10519"/>
  </r>
  <r>
    <m/>
    <n v="4086210400"/>
    <x v="17"/>
    <s v="MANTENIMIENTO Y   DE INMUEBLES"/>
    <m/>
    <n v="3"/>
    <s v="PLAN"/>
    <x v="30"/>
    <m/>
    <n v="0"/>
    <n v="0"/>
    <n v="750"/>
    <n v="0"/>
    <n v="0"/>
    <n v="750"/>
    <n v="0"/>
    <n v="0"/>
    <n v="750"/>
    <n v="0"/>
    <n v="0"/>
    <n v="750"/>
    <n v="3000"/>
  </r>
  <r>
    <m/>
    <n v="4086210400"/>
    <x v="18"/>
    <s v="MANTENIMIENTO Y CONSERVACIÓN DE EQUIPO DE TRANSPORTE"/>
    <m/>
    <n v="3"/>
    <s v="PLAN"/>
    <x v="30"/>
    <m/>
    <n v="0"/>
    <n v="1360"/>
    <n v="1360"/>
    <n v="1360"/>
    <n v="1360"/>
    <n v="1360"/>
    <n v="1350"/>
    <n v="0"/>
    <n v="0"/>
    <n v="0"/>
    <n v="0"/>
    <n v="0"/>
    <n v="8150"/>
  </r>
  <r>
    <m/>
    <n v="4086210400"/>
    <x v="19"/>
    <s v="PASAJES AREOS"/>
    <m/>
    <n v="3"/>
    <s v="PLAN"/>
    <x v="30"/>
    <m/>
    <n v="18000"/>
    <n v="18000"/>
    <n v="18000"/>
    <n v="18000"/>
    <n v="18000"/>
    <n v="18000"/>
    <n v="18000"/>
    <n v="18000"/>
    <n v="18000"/>
    <n v="18000"/>
    <n v="0"/>
    <n v="0"/>
    <n v="180000"/>
  </r>
  <r>
    <m/>
    <n v="4086210400"/>
    <x v="20"/>
    <s v="PASAJES TERRESTRES"/>
    <m/>
    <n v="3"/>
    <s v="PLAN"/>
    <x v="30"/>
    <m/>
    <n v="1200"/>
    <n v="1200"/>
    <n v="1200"/>
    <n v="1200"/>
    <n v="1200"/>
    <n v="1200"/>
    <n v="1200"/>
    <n v="1200"/>
    <n v="1200"/>
    <n v="1200"/>
    <n v="0"/>
    <n v="0"/>
    <n v="12000"/>
  </r>
  <r>
    <m/>
    <n v="4086210400"/>
    <x v="21"/>
    <s v="VIÁTICOS EN EL PAÍS"/>
    <m/>
    <n v="3"/>
    <s v="PLAN"/>
    <x v="30"/>
    <m/>
    <n v="11125"/>
    <n v="11125"/>
    <n v="11125"/>
    <n v="11125"/>
    <n v="11125"/>
    <n v="11125"/>
    <n v="11125"/>
    <n v="11125"/>
    <n v="11125"/>
    <n v="11125"/>
    <n v="11125"/>
    <n v="11125"/>
    <n v="133500"/>
  </r>
  <r>
    <m/>
    <n v="4086210400"/>
    <x v="22"/>
    <s v="GASTOS DE CAMINO"/>
    <m/>
    <n v="3"/>
    <s v="PLAN"/>
    <x v="30"/>
    <m/>
    <n v="3800"/>
    <n v="3800"/>
    <n v="3800"/>
    <n v="3800"/>
    <n v="3800"/>
    <n v="3800"/>
    <n v="3800"/>
    <n v="3800"/>
    <n v="3800"/>
    <n v="3800"/>
    <n v="3600"/>
    <n v="0"/>
    <n v="41600"/>
  </r>
  <r>
    <m/>
    <n v="4086210400"/>
    <x v="23"/>
    <s v="CUOTAS"/>
    <m/>
    <n v="3"/>
    <s v="PLAN"/>
    <x v="30"/>
    <m/>
    <n v="1202"/>
    <n v="1206"/>
    <n v="1206"/>
    <n v="1206"/>
    <n v="1206"/>
    <n v="1206"/>
    <n v="1206"/>
    <n v="1206"/>
    <n v="1206"/>
    <n v="1206"/>
    <n v="1206"/>
    <n v="1206"/>
    <n v="14468"/>
  </r>
  <r>
    <m/>
    <n v="4086211200"/>
    <x v="23"/>
    <s v="CUOTAS"/>
    <m/>
    <n v="3"/>
    <s v="PLAN"/>
    <x v="30"/>
    <m/>
    <n v="837"/>
    <n v="833"/>
    <n v="833"/>
    <n v="833"/>
    <n v="833"/>
    <n v="833"/>
    <n v="833"/>
    <n v="833"/>
    <n v="833"/>
    <n v="833"/>
    <n v="833"/>
    <n v="833"/>
    <n v="10000"/>
  </r>
  <r>
    <m/>
    <n v="4086220200"/>
    <x v="23"/>
    <s v="CUOTAS"/>
    <m/>
    <n v="3"/>
    <s v="PLAN"/>
    <x v="30"/>
    <m/>
    <n v="837"/>
    <n v="833"/>
    <n v="833"/>
    <n v="833"/>
    <n v="833"/>
    <n v="833"/>
    <n v="833"/>
    <n v="833"/>
    <n v="833"/>
    <n v="833"/>
    <n v="833"/>
    <n v="833"/>
    <n v="10000"/>
  </r>
  <r>
    <m/>
    <n v="4086210400"/>
    <x v="24"/>
    <s v="CONGRESOS Y CONVENCIONES"/>
    <m/>
    <n v="3"/>
    <s v="PLAN"/>
    <x v="30"/>
    <m/>
    <n v="0"/>
    <n v="27500"/>
    <n v="0"/>
    <n v="25000"/>
    <n v="0"/>
    <n v="0"/>
    <n v="24700"/>
    <n v="0"/>
    <n v="0"/>
    <n v="0"/>
    <n v="0"/>
    <n v="0"/>
    <n v="77200"/>
  </r>
  <r>
    <m/>
    <n v="4086211200"/>
    <x v="24"/>
    <s v="CONGRESOS Y CONVENCIONES"/>
    <m/>
    <n v="3"/>
    <s v="PLAN"/>
    <x v="30"/>
    <m/>
    <n v="10000"/>
    <n v="10000"/>
    <n v="10000"/>
    <n v="10000"/>
    <n v="0"/>
    <n v="0"/>
    <n v="0"/>
    <n v="0"/>
    <n v="0"/>
    <n v="0"/>
    <n v="0"/>
    <n v="0"/>
    <n v="40000"/>
  </r>
  <r>
    <m/>
    <n v="4086220200"/>
    <x v="24"/>
    <s v="CONGRESOS Y CONVENCIONES"/>
    <m/>
    <n v="3"/>
    <s v="PLAN"/>
    <x v="30"/>
    <m/>
    <n v="10000"/>
    <n v="10000"/>
    <n v="0"/>
    <n v="0"/>
    <n v="0"/>
    <n v="10000"/>
    <n v="10000"/>
    <n v="0"/>
    <n v="0"/>
    <n v="0"/>
    <n v="0"/>
    <n v="0"/>
    <n v="40000"/>
  </r>
  <r>
    <m/>
    <n v="4086210200"/>
    <x v="25"/>
    <s v="GASTOS DE ATENCIÓN Y PROMOCIÓN"/>
    <m/>
    <n v="3"/>
    <s v="PLAN"/>
    <x v="30"/>
    <m/>
    <n v="25000"/>
    <n v="0"/>
    <n v="0"/>
    <n v="0"/>
    <n v="0"/>
    <n v="0"/>
    <n v="0"/>
    <n v="0"/>
    <n v="0"/>
    <n v="0"/>
    <n v="0"/>
    <n v="0"/>
    <n v="25000"/>
  </r>
  <r>
    <m/>
    <n v="4086210400"/>
    <x v="2"/>
    <s v="MATERIALES, ÚTILES Y EQUIPOS MENORES DE OFICINA"/>
    <m/>
    <n v="2"/>
    <s v="PLAN"/>
    <x v="31"/>
    <m/>
    <n v="15000"/>
    <n v="0"/>
    <n v="0"/>
    <n v="0"/>
    <n v="0"/>
    <n v="0"/>
    <n v="0"/>
    <n v="0"/>
    <n v="0"/>
    <n v="0"/>
    <n v="0"/>
    <n v="0"/>
    <n v="15000"/>
  </r>
  <r>
    <m/>
    <n v="4086210400"/>
    <x v="12"/>
    <s v="COMBUSTIBLES"/>
    <m/>
    <n v="2"/>
    <s v="PLAN"/>
    <x v="31"/>
    <m/>
    <n v="0"/>
    <n v="2741"/>
    <n v="0"/>
    <n v="2741"/>
    <n v="0"/>
    <n v="0"/>
    <n v="0"/>
    <n v="2741"/>
    <n v="2741"/>
    <n v="0"/>
    <n v="0"/>
    <n v="0"/>
    <n v="10964"/>
  </r>
  <r>
    <m/>
    <n v="4086210400"/>
    <x v="66"/>
    <s v="SERVICIOS DE DISEÑO, ARQUITECTURA, INGENIERÍA Y ACTIVIDADES RELACIONADAS"/>
    <m/>
    <n v="3"/>
    <s v="PLAN"/>
    <x v="31"/>
    <m/>
    <n v="89848"/>
    <n v="0"/>
    <n v="50000"/>
    <n v="0"/>
    <n v="0"/>
    <n v="0"/>
    <n v="0"/>
    <n v="0"/>
    <n v="0"/>
    <n v="0"/>
    <n v="85000"/>
    <n v="0"/>
    <n v="224848"/>
  </r>
  <r>
    <m/>
    <n v="4086210400"/>
    <x v="21"/>
    <s v="VIÁTICOS EN EL PAÍS"/>
    <m/>
    <n v="3"/>
    <s v="PLAN"/>
    <x v="31"/>
    <m/>
    <n v="0"/>
    <n v="4400"/>
    <n v="0"/>
    <n v="4400"/>
    <n v="0"/>
    <n v="0"/>
    <n v="0"/>
    <n v="4400"/>
    <n v="4400"/>
    <n v="0"/>
    <n v="0"/>
    <n v="0"/>
    <n v="17600"/>
  </r>
  <r>
    <m/>
    <n v="4086210400"/>
    <x v="22"/>
    <s v="GASTOS DE CAMINO"/>
    <m/>
    <n v="3"/>
    <s v="PLAN"/>
    <x v="31"/>
    <m/>
    <n v="0"/>
    <n v="800"/>
    <n v="800"/>
    <n v="1600"/>
    <n v="2400"/>
    <n v="800"/>
    <n v="0"/>
    <n v="0"/>
    <n v="0"/>
    <n v="0"/>
    <n v="0"/>
    <n v="0"/>
    <n v="6400"/>
  </r>
  <r>
    <m/>
    <n v="4086210400"/>
    <x v="23"/>
    <s v="CUOTAS"/>
    <m/>
    <n v="3"/>
    <s v="PLAN"/>
    <x v="31"/>
    <m/>
    <n v="0"/>
    <n v="380"/>
    <n v="0"/>
    <n v="380"/>
    <n v="0"/>
    <n v="0"/>
    <n v="0"/>
    <n v="380"/>
    <n v="380"/>
    <n v="0"/>
    <n v="0"/>
    <n v="0"/>
    <n v="1520"/>
  </r>
  <r>
    <m/>
    <n v="4086210400"/>
    <x v="2"/>
    <s v="MATERIALES, ÚTILES Y EQUIPOS MENORES DE OFICINA"/>
    <m/>
    <n v="2"/>
    <s v="PLAN"/>
    <x v="32"/>
    <m/>
    <n v="0"/>
    <n v="0"/>
    <n v="1135"/>
    <n v="0"/>
    <n v="0"/>
    <n v="1135"/>
    <n v="0"/>
    <n v="0"/>
    <n v="0"/>
    <n v="0"/>
    <n v="0"/>
    <n v="0"/>
    <n v="2270"/>
  </r>
  <r>
    <m/>
    <n v="4086210400"/>
    <x v="3"/>
    <s v="MATERIALES PARA EL PROCESAMIENTO INFORMATICO"/>
    <m/>
    <n v="2"/>
    <s v="PLAN"/>
    <x v="32"/>
    <m/>
    <n v="0"/>
    <n v="0"/>
    <n v="1784"/>
    <n v="0"/>
    <n v="0"/>
    <n v="1783"/>
    <n v="0"/>
    <n v="0"/>
    <n v="0"/>
    <n v="0"/>
    <n v="0"/>
    <n v="0"/>
    <n v="3567"/>
  </r>
  <r>
    <m/>
    <n v="4086210400"/>
    <x v="16"/>
    <s v="IMPRESIONES Y PUBLICACIONES OFICIALES"/>
    <m/>
    <n v="3"/>
    <s v="PLAN"/>
    <x v="32"/>
    <m/>
    <n v="0"/>
    <n v="0"/>
    <n v="0"/>
    <n v="20000"/>
    <n v="0"/>
    <n v="0"/>
    <n v="0"/>
    <n v="0"/>
    <n v="0"/>
    <n v="0"/>
    <n v="0"/>
    <n v="0"/>
    <n v="20000"/>
  </r>
  <r>
    <m/>
    <n v="4086210300"/>
    <x v="2"/>
    <s v="MATERIALES, ÚTILES Y EQUIPOS MENORES DE OFICINA"/>
    <m/>
    <n v="2"/>
    <s v="PLAN"/>
    <x v="33"/>
    <m/>
    <n v="0"/>
    <n v="0"/>
    <n v="16800"/>
    <n v="0"/>
    <n v="0"/>
    <n v="16800"/>
    <n v="0"/>
    <n v="0"/>
    <n v="0"/>
    <n v="0"/>
    <n v="0"/>
    <n v="0"/>
    <n v="33600"/>
  </r>
  <r>
    <m/>
    <n v="4086210300"/>
    <x v="3"/>
    <s v="MATERIALES PARA EL PROCESAMIENTO INFORMATICO"/>
    <m/>
    <n v="2"/>
    <s v="PLAN"/>
    <x v="33"/>
    <m/>
    <n v="0"/>
    <n v="0"/>
    <n v="16800"/>
    <n v="0"/>
    <n v="0"/>
    <n v="16800"/>
    <n v="0"/>
    <n v="0"/>
    <n v="0"/>
    <n v="0"/>
    <n v="0"/>
    <n v="0"/>
    <n v="33600"/>
  </r>
  <r>
    <m/>
    <n v="4086210300"/>
    <x v="12"/>
    <s v="COMBUSTIBLES"/>
    <m/>
    <n v="2"/>
    <s v="PLAN"/>
    <x v="33"/>
    <m/>
    <n v="0"/>
    <n v="0"/>
    <n v="6000"/>
    <n v="0"/>
    <n v="0"/>
    <n v="4000"/>
    <n v="0"/>
    <n v="4000"/>
    <n v="0"/>
    <n v="4000"/>
    <n v="0"/>
    <n v="4000"/>
    <n v="22000"/>
  </r>
  <r>
    <m/>
    <n v="4086211200"/>
    <x v="12"/>
    <s v="COMBUSTIBLES"/>
    <m/>
    <n v="2"/>
    <s v="PLAN"/>
    <x v="33"/>
    <m/>
    <n v="0"/>
    <n v="0"/>
    <n v="0"/>
    <n v="0"/>
    <n v="1900"/>
    <n v="0"/>
    <n v="0"/>
    <n v="0"/>
    <n v="0"/>
    <n v="0"/>
    <n v="0"/>
    <n v="0"/>
    <n v="1900"/>
  </r>
  <r>
    <m/>
    <n v="40862113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14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15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16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17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18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20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21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22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23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24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26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28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30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31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3400"/>
    <x v="12"/>
    <s v="COMBUSTIBLES"/>
    <m/>
    <n v="2"/>
    <s v="PLAN"/>
    <x v="33"/>
    <m/>
    <n v="0"/>
    <n v="0"/>
    <n v="0"/>
    <n v="0"/>
    <n v="1000"/>
    <n v="0"/>
    <n v="0"/>
    <n v="0"/>
    <n v="0"/>
    <n v="0"/>
    <n v="0"/>
    <n v="0"/>
    <n v="1000"/>
  </r>
  <r>
    <m/>
    <n v="40862135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36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38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3900"/>
    <x v="12"/>
    <s v="COMBUSTIBLES"/>
    <m/>
    <n v="2"/>
    <s v="PLAN"/>
    <x v="33"/>
    <m/>
    <n v="0"/>
    <n v="0"/>
    <n v="0"/>
    <n v="0"/>
    <n v="1700"/>
    <n v="0"/>
    <n v="0"/>
    <n v="0"/>
    <n v="0"/>
    <n v="0"/>
    <n v="0"/>
    <n v="0"/>
    <n v="1700"/>
  </r>
  <r>
    <m/>
    <n v="4086214000"/>
    <x v="12"/>
    <s v="COMBUSTIBLES"/>
    <m/>
    <n v="2"/>
    <s v="PLAN"/>
    <x v="33"/>
    <m/>
    <n v="0"/>
    <n v="0"/>
    <n v="0"/>
    <n v="0"/>
    <n v="2800"/>
    <n v="0"/>
    <n v="0"/>
    <n v="0"/>
    <n v="0"/>
    <n v="0"/>
    <n v="0"/>
    <n v="0"/>
    <n v="2800"/>
  </r>
  <r>
    <m/>
    <n v="4086220200"/>
    <x v="12"/>
    <s v="COMBUSTIBLES"/>
    <m/>
    <n v="2"/>
    <s v="PLAN"/>
    <x v="33"/>
    <m/>
    <n v="0"/>
    <n v="0"/>
    <n v="0"/>
    <n v="0"/>
    <n v="2095"/>
    <n v="0"/>
    <n v="0"/>
    <n v="0"/>
    <n v="0"/>
    <n v="0"/>
    <n v="0"/>
    <n v="0"/>
    <n v="2095"/>
  </r>
  <r>
    <m/>
    <n v="40862203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04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05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07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08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09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10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11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12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13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17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18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19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20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21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22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23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24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22500"/>
    <x v="12"/>
    <s v="COMBUSTIBLES"/>
    <m/>
    <n v="2"/>
    <s v="PLAN"/>
    <x v="33"/>
    <m/>
    <n v="0"/>
    <n v="0"/>
    <n v="0"/>
    <n v="0"/>
    <n v="1495"/>
    <n v="0"/>
    <n v="0"/>
    <n v="0"/>
    <n v="0"/>
    <n v="0"/>
    <n v="0"/>
    <n v="0"/>
    <n v="1495"/>
  </r>
  <r>
    <m/>
    <n v="4086210300"/>
    <x v="67"/>
    <s v="PATENTES, REGALÍAS Y OTROS"/>
    <m/>
    <n v="3"/>
    <s v="PLAN"/>
    <x v="33"/>
    <m/>
    <n v="0"/>
    <n v="70000"/>
    <n v="0"/>
    <n v="0"/>
    <n v="0"/>
    <n v="0"/>
    <n v="0"/>
    <n v="0"/>
    <n v="0"/>
    <n v="0"/>
    <n v="0"/>
    <n v="0"/>
    <n v="70000"/>
  </r>
  <r>
    <m/>
    <n v="4086212100"/>
    <x v="20"/>
    <s v="PASAJES TERRESTRES"/>
    <m/>
    <n v="3"/>
    <s v="PLAN"/>
    <x v="33"/>
    <m/>
    <n v="0"/>
    <n v="0"/>
    <n v="0"/>
    <n v="0"/>
    <n v="3500"/>
    <n v="0"/>
    <n v="0"/>
    <n v="0"/>
    <n v="0"/>
    <n v="0"/>
    <n v="0"/>
    <n v="0"/>
    <n v="3500"/>
  </r>
  <r>
    <m/>
    <n v="4086213600"/>
    <x v="20"/>
    <s v="PASAJES TERRESTRES"/>
    <m/>
    <n v="3"/>
    <s v="PLAN"/>
    <x v="33"/>
    <m/>
    <n v="0"/>
    <n v="0"/>
    <n v="0"/>
    <n v="0"/>
    <n v="3500"/>
    <n v="0"/>
    <n v="0"/>
    <n v="0"/>
    <n v="0"/>
    <n v="0"/>
    <n v="0"/>
    <n v="0"/>
    <n v="3500"/>
  </r>
  <r>
    <m/>
    <n v="4086214000"/>
    <x v="20"/>
    <s v="PASAJES TERRESTR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21700"/>
    <x v="20"/>
    <s v="PASAJES TERRESTRES"/>
    <m/>
    <n v="3"/>
    <s v="PLAN"/>
    <x v="33"/>
    <m/>
    <n v="0"/>
    <n v="0"/>
    <n v="0"/>
    <n v="0"/>
    <n v="3500"/>
    <n v="0"/>
    <n v="0"/>
    <n v="0"/>
    <n v="0"/>
    <n v="0"/>
    <n v="0"/>
    <n v="0"/>
    <n v="3500"/>
  </r>
  <r>
    <m/>
    <n v="4086210300"/>
    <x v="21"/>
    <s v="VIÁTICOS EN EL PAÍS"/>
    <m/>
    <n v="3"/>
    <s v="PLAN"/>
    <x v="33"/>
    <m/>
    <n v="0"/>
    <n v="0"/>
    <n v="3100"/>
    <n v="0"/>
    <n v="0"/>
    <n v="3100"/>
    <n v="0"/>
    <n v="0"/>
    <n v="3100"/>
    <n v="0"/>
    <n v="0"/>
    <n v="3100"/>
    <n v="12400"/>
  </r>
  <r>
    <m/>
    <n v="40862112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13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14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15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16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17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18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20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21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22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23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24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26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28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30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31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34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36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38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39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140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02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03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04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05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07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08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09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10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11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12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13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17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18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19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20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21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22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2100"/>
  </r>
  <r>
    <m/>
    <n v="40862223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1400"/>
  </r>
  <r>
    <m/>
    <n v="40862224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1400"/>
  </r>
  <r>
    <m/>
    <n v="4086222500"/>
    <x v="21"/>
    <s v="VIÁTICOS EN EL PAÍS"/>
    <m/>
    <n v="3"/>
    <s v="PLAN"/>
    <x v="33"/>
    <m/>
    <n v="0"/>
    <n v="0"/>
    <n v="0"/>
    <n v="0"/>
    <n v="2100"/>
    <n v="0"/>
    <n v="0"/>
    <n v="0"/>
    <n v="0"/>
    <n v="0"/>
    <n v="0"/>
    <n v="0"/>
    <n v="1400"/>
  </r>
  <r>
    <m/>
    <n v="4086210300"/>
    <x v="22"/>
    <s v="GASTOS DE CAMINO"/>
    <m/>
    <n v="3"/>
    <s v="PLAN"/>
    <x v="33"/>
    <m/>
    <n v="0"/>
    <n v="0"/>
    <n v="700"/>
    <n v="0"/>
    <n v="0"/>
    <n v="700"/>
    <n v="0"/>
    <n v="0"/>
    <n v="700"/>
    <n v="0"/>
    <n v="0"/>
    <n v="700"/>
    <n v="2800"/>
  </r>
  <r>
    <m/>
    <n v="4086211200"/>
    <x v="22"/>
    <s v="GASTOS DE CAMINO"/>
    <m/>
    <n v="3"/>
    <s v="PLAN"/>
    <x v="33"/>
    <m/>
    <n v="0"/>
    <n v="0"/>
    <n v="0"/>
    <n v="0"/>
    <n v="700"/>
    <n v="0"/>
    <n v="0"/>
    <n v="0"/>
    <n v="0"/>
    <n v="0"/>
    <n v="0"/>
    <n v="0"/>
    <n v="700"/>
  </r>
  <r>
    <m/>
    <n v="4086211300"/>
    <x v="22"/>
    <s v="GASTOS DE CAMINO"/>
    <m/>
    <n v="3"/>
    <s v="PLAN"/>
    <x v="33"/>
    <m/>
    <n v="0"/>
    <n v="0"/>
    <n v="0"/>
    <n v="0"/>
    <n v="700"/>
    <n v="0"/>
    <n v="0"/>
    <n v="0"/>
    <n v="0"/>
    <n v="0"/>
    <n v="0"/>
    <n v="0"/>
    <n v="700"/>
  </r>
  <r>
    <m/>
    <n v="40862114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15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16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17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18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20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21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22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23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24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26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28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30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31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34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13600"/>
    <x v="22"/>
    <s v="GASTOS DE CAMINO"/>
    <m/>
    <n v="3"/>
    <s v="PLAN"/>
    <x v="33"/>
    <m/>
    <n v="0"/>
    <n v="0"/>
    <n v="0"/>
    <n v="0"/>
    <n v="300"/>
    <n v="0"/>
    <n v="0"/>
    <n v="0"/>
    <n v="0"/>
    <n v="0"/>
    <n v="0"/>
    <n v="0"/>
    <n v="300"/>
  </r>
  <r>
    <m/>
    <n v="4086213800"/>
    <x v="22"/>
    <s v="GASTOS DE CAMINO"/>
    <m/>
    <n v="3"/>
    <s v="PLAN"/>
    <x v="33"/>
    <m/>
    <n v="0"/>
    <n v="0"/>
    <n v="0"/>
    <n v="0"/>
    <n v="300"/>
    <n v="0"/>
    <n v="0"/>
    <n v="0"/>
    <n v="0"/>
    <n v="0"/>
    <n v="0"/>
    <n v="0"/>
    <n v="300"/>
  </r>
  <r>
    <m/>
    <n v="4086213900"/>
    <x v="22"/>
    <s v="GASTOS DE CAMINO"/>
    <m/>
    <n v="3"/>
    <s v="PLAN"/>
    <x v="33"/>
    <m/>
    <n v="0"/>
    <n v="0"/>
    <n v="0"/>
    <n v="0"/>
    <n v="300"/>
    <n v="0"/>
    <n v="0"/>
    <n v="0"/>
    <n v="0"/>
    <n v="0"/>
    <n v="0"/>
    <n v="0"/>
    <n v="300"/>
  </r>
  <r>
    <m/>
    <n v="4086214000"/>
    <x v="22"/>
    <s v="GASTOS DE CAMINO"/>
    <m/>
    <n v="3"/>
    <s v="PLAN"/>
    <x v="33"/>
    <m/>
    <n v="0"/>
    <n v="0"/>
    <n v="0"/>
    <n v="0"/>
    <n v="300"/>
    <n v="0"/>
    <n v="0"/>
    <n v="0"/>
    <n v="0"/>
    <n v="0"/>
    <n v="0"/>
    <n v="0"/>
    <n v="300"/>
  </r>
  <r>
    <m/>
    <n v="4086220200"/>
    <x v="22"/>
    <s v="GASTOS DE CAMINO"/>
    <m/>
    <n v="3"/>
    <s v="PLAN"/>
    <x v="33"/>
    <m/>
    <n v="0"/>
    <n v="0"/>
    <n v="0"/>
    <n v="0"/>
    <n v="700"/>
    <n v="0"/>
    <n v="0"/>
    <n v="0"/>
    <n v="0"/>
    <n v="0"/>
    <n v="0"/>
    <n v="0"/>
    <n v="700"/>
  </r>
  <r>
    <m/>
    <n v="4086220300"/>
    <x v="22"/>
    <s v="GASTOS DE CAMINO"/>
    <m/>
    <n v="3"/>
    <s v="PLAN"/>
    <x v="33"/>
    <m/>
    <n v="0"/>
    <n v="0"/>
    <n v="0"/>
    <n v="0"/>
    <n v="700"/>
    <n v="0"/>
    <n v="0"/>
    <n v="0"/>
    <n v="0"/>
    <n v="0"/>
    <n v="0"/>
    <n v="0"/>
    <n v="700"/>
  </r>
  <r>
    <m/>
    <n v="40862204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05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07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08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09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10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11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12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13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17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18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19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20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21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2200"/>
    <x v="22"/>
    <s v="GASTOS DE CAMINO"/>
    <m/>
    <n v="3"/>
    <s v="PLAN"/>
    <x v="33"/>
    <m/>
    <n v="0"/>
    <n v="0"/>
    <n v="0"/>
    <n v="0"/>
    <n v="600"/>
    <n v="0"/>
    <n v="0"/>
    <n v="0"/>
    <n v="0"/>
    <n v="0"/>
    <n v="0"/>
    <n v="0"/>
    <n v="600"/>
  </r>
  <r>
    <m/>
    <n v="4086222300"/>
    <x v="22"/>
    <s v="GASTOS DE CAMINO"/>
    <m/>
    <n v="3"/>
    <s v="PLAN"/>
    <x v="33"/>
    <m/>
    <n v="0"/>
    <n v="0"/>
    <n v="0"/>
    <n v="0"/>
    <n v="300"/>
    <n v="0"/>
    <n v="0"/>
    <n v="0"/>
    <n v="0"/>
    <n v="0"/>
    <n v="0"/>
    <n v="0"/>
    <n v="300"/>
  </r>
  <r>
    <m/>
    <n v="4086222400"/>
    <x v="22"/>
    <s v="GASTOS DE CAMINO"/>
    <m/>
    <n v="3"/>
    <s v="PLAN"/>
    <x v="33"/>
    <m/>
    <n v="0"/>
    <n v="0"/>
    <n v="0"/>
    <n v="0"/>
    <n v="300"/>
    <n v="0"/>
    <n v="0"/>
    <n v="0"/>
    <n v="0"/>
    <n v="0"/>
    <n v="0"/>
    <n v="0"/>
    <n v="300"/>
  </r>
  <r>
    <m/>
    <n v="4086222500"/>
    <x v="22"/>
    <s v="GASTOS DE CAMINO"/>
    <m/>
    <n v="3"/>
    <s v="PLAN"/>
    <x v="33"/>
    <m/>
    <n v="0"/>
    <n v="0"/>
    <n v="0"/>
    <n v="0"/>
    <n v="300"/>
    <n v="0"/>
    <n v="0"/>
    <n v="0"/>
    <n v="0"/>
    <n v="0"/>
    <n v="0"/>
    <n v="0"/>
    <n v="300"/>
  </r>
  <r>
    <m/>
    <n v="4086210300"/>
    <x v="23"/>
    <s v="CUOTAS"/>
    <m/>
    <n v="3"/>
    <s v="PLAN"/>
    <x v="33"/>
    <m/>
    <n v="0"/>
    <n v="0"/>
    <n v="500"/>
    <n v="0"/>
    <n v="0"/>
    <n v="500"/>
    <n v="0"/>
    <n v="0"/>
    <n v="500"/>
    <n v="0"/>
    <n v="0"/>
    <n v="500"/>
    <n v="2000"/>
  </r>
  <r>
    <m/>
    <n v="4086211200"/>
    <x v="23"/>
    <s v="CUOTAS"/>
    <m/>
    <n v="3"/>
    <s v="PLAN"/>
    <x v="33"/>
    <m/>
    <n v="0"/>
    <n v="0"/>
    <n v="0"/>
    <n v="0"/>
    <n v="296"/>
    <n v="0"/>
    <n v="0"/>
    <n v="0"/>
    <n v="0"/>
    <n v="0"/>
    <n v="0"/>
    <n v="0"/>
    <n v="296"/>
  </r>
  <r>
    <m/>
    <n v="4086211300"/>
    <x v="23"/>
    <s v="CUOTAS"/>
    <m/>
    <n v="3"/>
    <s v="PLAN"/>
    <x v="33"/>
    <m/>
    <n v="0"/>
    <n v="0"/>
    <n v="0"/>
    <n v="0"/>
    <n v="424"/>
    <n v="0"/>
    <n v="0"/>
    <n v="0"/>
    <n v="0"/>
    <n v="0"/>
    <n v="0"/>
    <n v="0"/>
    <n v="424"/>
  </r>
  <r>
    <m/>
    <n v="4086211400"/>
    <x v="23"/>
    <s v="CUOTAS"/>
    <m/>
    <n v="3"/>
    <s v="PLAN"/>
    <x v="33"/>
    <m/>
    <n v="0"/>
    <n v="0"/>
    <n v="0"/>
    <n v="0"/>
    <n v="424"/>
    <n v="0"/>
    <n v="0"/>
    <n v="0"/>
    <n v="0"/>
    <n v="0"/>
    <n v="0"/>
    <n v="0"/>
    <n v="424"/>
  </r>
  <r>
    <m/>
    <n v="4086211600"/>
    <x v="23"/>
    <s v="CUOTAS"/>
    <m/>
    <n v="3"/>
    <s v="PLAN"/>
    <x v="33"/>
    <m/>
    <n v="0"/>
    <n v="0"/>
    <n v="0"/>
    <n v="0"/>
    <n v="296"/>
    <n v="0"/>
    <n v="0"/>
    <n v="0"/>
    <n v="0"/>
    <n v="0"/>
    <n v="0"/>
    <n v="0"/>
    <n v="296"/>
  </r>
  <r>
    <m/>
    <n v="4086212000"/>
    <x v="23"/>
    <s v="CUOTAS"/>
    <m/>
    <n v="3"/>
    <s v="PLAN"/>
    <x v="33"/>
    <m/>
    <n v="0"/>
    <n v="0"/>
    <n v="0"/>
    <n v="0"/>
    <n v="128"/>
    <n v="0"/>
    <n v="0"/>
    <n v="0"/>
    <n v="0"/>
    <n v="0"/>
    <n v="0"/>
    <n v="0"/>
    <n v="128"/>
  </r>
  <r>
    <m/>
    <n v="40862121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122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12300"/>
    <x v="23"/>
    <s v="CUOTAS"/>
    <m/>
    <n v="3"/>
    <s v="PLAN"/>
    <x v="33"/>
    <m/>
    <n v="0"/>
    <n v="0"/>
    <n v="0"/>
    <n v="0"/>
    <n v="424"/>
    <n v="0"/>
    <n v="0"/>
    <n v="0"/>
    <n v="0"/>
    <n v="0"/>
    <n v="0"/>
    <n v="0"/>
    <n v="424"/>
  </r>
  <r>
    <m/>
    <n v="4086212400"/>
    <x v="23"/>
    <s v="CUOTAS"/>
    <m/>
    <n v="3"/>
    <s v="PLAN"/>
    <x v="33"/>
    <m/>
    <n v="0"/>
    <n v="0"/>
    <n v="0"/>
    <n v="0"/>
    <n v="372"/>
    <n v="0"/>
    <n v="0"/>
    <n v="0"/>
    <n v="0"/>
    <n v="0"/>
    <n v="0"/>
    <n v="0"/>
    <n v="372"/>
  </r>
  <r>
    <m/>
    <n v="4086212600"/>
    <x v="23"/>
    <s v="CUOTAS"/>
    <m/>
    <n v="3"/>
    <s v="PLAN"/>
    <x v="33"/>
    <m/>
    <n v="0"/>
    <n v="0"/>
    <n v="0"/>
    <n v="0"/>
    <n v="693"/>
    <n v="0"/>
    <n v="0"/>
    <n v="0"/>
    <n v="0"/>
    <n v="0"/>
    <n v="0"/>
    <n v="0"/>
    <n v="693"/>
  </r>
  <r>
    <m/>
    <n v="4086212800"/>
    <x v="23"/>
    <s v="CUOTAS"/>
    <m/>
    <n v="3"/>
    <s v="PLAN"/>
    <x v="33"/>
    <m/>
    <n v="0"/>
    <n v="0"/>
    <n v="0"/>
    <n v="0"/>
    <n v="693"/>
    <n v="0"/>
    <n v="0"/>
    <n v="0"/>
    <n v="0"/>
    <n v="0"/>
    <n v="0"/>
    <n v="0"/>
    <n v="693"/>
  </r>
  <r>
    <m/>
    <n v="4086213000"/>
    <x v="23"/>
    <s v="CUOTAS"/>
    <m/>
    <n v="3"/>
    <s v="PLAN"/>
    <x v="33"/>
    <m/>
    <n v="0"/>
    <n v="0"/>
    <n v="0"/>
    <n v="0"/>
    <n v="128"/>
    <n v="0"/>
    <n v="0"/>
    <n v="0"/>
    <n v="0"/>
    <n v="0"/>
    <n v="0"/>
    <n v="0"/>
    <n v="128"/>
  </r>
  <r>
    <m/>
    <n v="4086213100"/>
    <x v="23"/>
    <s v="CUOTAS"/>
    <m/>
    <n v="3"/>
    <s v="PLAN"/>
    <x v="33"/>
    <m/>
    <n v="0"/>
    <n v="0"/>
    <n v="0"/>
    <n v="0"/>
    <n v="424"/>
    <n v="0"/>
    <n v="0"/>
    <n v="0"/>
    <n v="0"/>
    <n v="0"/>
    <n v="0"/>
    <n v="0"/>
    <n v="424"/>
  </r>
  <r>
    <m/>
    <n v="4086213400"/>
    <x v="23"/>
    <s v="CUOTAS"/>
    <m/>
    <n v="3"/>
    <s v="PLAN"/>
    <x v="33"/>
    <m/>
    <n v="0"/>
    <n v="0"/>
    <n v="0"/>
    <n v="0"/>
    <n v="372"/>
    <n v="0"/>
    <n v="0"/>
    <n v="0"/>
    <n v="0"/>
    <n v="0"/>
    <n v="0"/>
    <n v="0"/>
    <n v="372"/>
  </r>
  <r>
    <m/>
    <n v="4086213600"/>
    <x v="23"/>
    <s v="CUOTAS"/>
    <m/>
    <n v="3"/>
    <s v="PLAN"/>
    <x v="33"/>
    <m/>
    <n v="0"/>
    <n v="0"/>
    <n v="0"/>
    <n v="0"/>
    <n v="668"/>
    <n v="0"/>
    <n v="0"/>
    <n v="0"/>
    <n v="0"/>
    <n v="0"/>
    <n v="0"/>
    <n v="0"/>
    <n v="668"/>
  </r>
  <r>
    <m/>
    <n v="40862138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139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14000"/>
    <x v="23"/>
    <s v="CUOTAS"/>
    <m/>
    <n v="3"/>
    <s v="PLAN"/>
    <x v="33"/>
    <m/>
    <n v="0"/>
    <n v="0"/>
    <n v="0"/>
    <n v="0"/>
    <n v="128"/>
    <n v="0"/>
    <n v="0"/>
    <n v="0"/>
    <n v="0"/>
    <n v="0"/>
    <n v="0"/>
    <n v="0"/>
    <n v="128"/>
  </r>
  <r>
    <m/>
    <n v="4086220200"/>
    <x v="23"/>
    <s v="CUOTAS"/>
    <m/>
    <n v="3"/>
    <s v="PLAN"/>
    <x v="33"/>
    <m/>
    <n v="0"/>
    <n v="0"/>
    <n v="0"/>
    <n v="0"/>
    <n v="128"/>
    <n v="0"/>
    <n v="0"/>
    <n v="0"/>
    <n v="0"/>
    <n v="0"/>
    <n v="0"/>
    <n v="0"/>
    <n v="128"/>
  </r>
  <r>
    <m/>
    <n v="4086220300"/>
    <x v="23"/>
    <s v="CUOTAS"/>
    <m/>
    <n v="3"/>
    <s v="PLAN"/>
    <x v="33"/>
    <m/>
    <n v="0"/>
    <n v="0"/>
    <n v="0"/>
    <n v="0"/>
    <n v="424"/>
    <n v="0"/>
    <n v="0"/>
    <n v="0"/>
    <n v="0"/>
    <n v="0"/>
    <n v="0"/>
    <n v="0"/>
    <n v="424"/>
  </r>
  <r>
    <m/>
    <n v="40862204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20500"/>
    <x v="23"/>
    <s v="CUOTAS"/>
    <m/>
    <n v="3"/>
    <s v="PLAN"/>
    <x v="33"/>
    <m/>
    <n v="0"/>
    <n v="0"/>
    <n v="0"/>
    <n v="0"/>
    <n v="424"/>
    <n v="0"/>
    <n v="0"/>
    <n v="0"/>
    <n v="0"/>
    <n v="0"/>
    <n v="0"/>
    <n v="0"/>
    <n v="424"/>
  </r>
  <r>
    <m/>
    <n v="40862207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20900"/>
    <x v="23"/>
    <s v="CUOTAS"/>
    <m/>
    <n v="3"/>
    <s v="PLAN"/>
    <x v="33"/>
    <m/>
    <n v="0"/>
    <n v="0"/>
    <n v="0"/>
    <n v="0"/>
    <n v="296"/>
    <n v="0"/>
    <n v="0"/>
    <n v="0"/>
    <n v="0"/>
    <n v="0"/>
    <n v="0"/>
    <n v="0"/>
    <n v="296"/>
  </r>
  <r>
    <m/>
    <n v="4086221000"/>
    <x v="23"/>
    <s v="CUOTAS"/>
    <m/>
    <n v="3"/>
    <s v="PLAN"/>
    <x v="33"/>
    <m/>
    <n v="0"/>
    <n v="0"/>
    <n v="0"/>
    <n v="0"/>
    <n v="572"/>
    <n v="0"/>
    <n v="0"/>
    <n v="0"/>
    <n v="0"/>
    <n v="0"/>
    <n v="0"/>
    <n v="0"/>
    <n v="572"/>
  </r>
  <r>
    <m/>
    <n v="4086221100"/>
    <x v="23"/>
    <s v="CUOTAS"/>
    <m/>
    <n v="3"/>
    <s v="PLAN"/>
    <x v="33"/>
    <m/>
    <n v="0"/>
    <n v="0"/>
    <n v="0"/>
    <n v="0"/>
    <n v="424"/>
    <n v="0"/>
    <n v="0"/>
    <n v="0"/>
    <n v="0"/>
    <n v="0"/>
    <n v="0"/>
    <n v="0"/>
    <n v="424"/>
  </r>
  <r>
    <m/>
    <n v="4086221700"/>
    <x v="23"/>
    <s v="CUOTAS"/>
    <m/>
    <n v="3"/>
    <s v="PLAN"/>
    <x v="33"/>
    <m/>
    <n v="0"/>
    <n v="0"/>
    <n v="0"/>
    <n v="0"/>
    <n v="372"/>
    <n v="0"/>
    <n v="0"/>
    <n v="0"/>
    <n v="0"/>
    <n v="0"/>
    <n v="0"/>
    <n v="0"/>
    <n v="372"/>
  </r>
  <r>
    <m/>
    <n v="40862221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22200"/>
    <x v="23"/>
    <s v="CUOTAS"/>
    <m/>
    <n v="3"/>
    <s v="PLAN"/>
    <x v="33"/>
    <m/>
    <n v="0"/>
    <n v="0"/>
    <n v="0"/>
    <n v="0"/>
    <n v="720"/>
    <n v="0"/>
    <n v="0"/>
    <n v="0"/>
    <n v="0"/>
    <n v="0"/>
    <n v="0"/>
    <n v="0"/>
    <n v="720"/>
  </r>
  <r>
    <m/>
    <n v="4086222300"/>
    <x v="23"/>
    <s v="CUOTAS"/>
    <m/>
    <n v="3"/>
    <s v="PLAN"/>
    <x v="33"/>
    <m/>
    <n v="0"/>
    <n v="0"/>
    <n v="0"/>
    <n v="0"/>
    <n v="372"/>
    <n v="0"/>
    <n v="0"/>
    <n v="0"/>
    <n v="0"/>
    <n v="0"/>
    <n v="0"/>
    <n v="0"/>
    <n v="372"/>
  </r>
  <r>
    <m/>
    <n v="4086222500"/>
    <x v="23"/>
    <s v="CUOTAS"/>
    <m/>
    <n v="3"/>
    <s v="PLAN"/>
    <x v="33"/>
    <m/>
    <n v="0"/>
    <n v="0"/>
    <n v="0"/>
    <n v="0"/>
    <n v="458"/>
    <n v="0"/>
    <n v="0"/>
    <n v="0"/>
    <n v="0"/>
    <n v="0"/>
    <n v="0"/>
    <n v="0"/>
    <n v="458"/>
  </r>
  <r>
    <m/>
    <n v="4086210300"/>
    <x v="24"/>
    <s v="CONGRESOS Y CONVENCIONES"/>
    <m/>
    <n v="3"/>
    <s v="PLAN"/>
    <x v="33"/>
    <m/>
    <n v="0"/>
    <n v="0"/>
    <n v="0"/>
    <n v="0"/>
    <n v="30000"/>
    <n v="0"/>
    <n v="0"/>
    <n v="0"/>
    <n v="0"/>
    <n v="0"/>
    <n v="0"/>
    <n v="0"/>
    <n v="30000"/>
  </r>
  <r>
    <m/>
    <n v="40862112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113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114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115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11600"/>
    <x v="24"/>
    <s v="CONGRESOS Y CONVENCIONES"/>
    <m/>
    <n v="3"/>
    <s v="PLAN"/>
    <x v="33"/>
    <m/>
    <n v="0"/>
    <n v="0"/>
    <n v="0"/>
    <n v="0"/>
    <n v="3000"/>
    <n v="0"/>
    <n v="0"/>
    <n v="0"/>
    <n v="0"/>
    <n v="0"/>
    <n v="0"/>
    <n v="0"/>
    <n v="3000"/>
  </r>
  <r>
    <m/>
    <n v="40862202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203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204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20500"/>
    <x v="24"/>
    <s v="CONGRESOS Y CONVENCIONES"/>
    <m/>
    <n v="3"/>
    <s v="PLAN"/>
    <x v="33"/>
    <m/>
    <n v="0"/>
    <n v="0"/>
    <n v="0"/>
    <n v="0"/>
    <n v="4000"/>
    <n v="0"/>
    <n v="0"/>
    <n v="0"/>
    <n v="0"/>
    <n v="0"/>
    <n v="0"/>
    <n v="0"/>
    <n v="4000"/>
  </r>
  <r>
    <m/>
    <n v="4086220700"/>
    <x v="24"/>
    <s v="CONGRESOS Y CONVENCIONES"/>
    <m/>
    <n v="3"/>
    <s v="PLAN"/>
    <x v="33"/>
    <m/>
    <n v="0"/>
    <n v="0"/>
    <n v="0"/>
    <n v="0"/>
    <n v="2000"/>
    <n v="0"/>
    <n v="0"/>
    <n v="0"/>
    <n v="0"/>
    <n v="0"/>
    <n v="0"/>
    <n v="0"/>
    <n v="2000"/>
  </r>
  <r>
    <m/>
    <n v="4086210400"/>
    <x v="2"/>
    <s v="MATERIALES, ÚTILES Y EQUIPOS MENORES DE OFICINA"/>
    <m/>
    <n v="2"/>
    <s v="PLAN"/>
    <x v="34"/>
    <m/>
    <n v="5000"/>
    <n v="0"/>
    <n v="5000"/>
    <n v="5000"/>
    <n v="0"/>
    <n v="0"/>
    <n v="0"/>
    <n v="0"/>
    <n v="0"/>
    <n v="0"/>
    <n v="0"/>
    <n v="0"/>
    <n v="15000"/>
  </r>
  <r>
    <m/>
    <n v="4086210400"/>
    <x v="12"/>
    <s v="COMBUSTIBLES"/>
    <m/>
    <n v="2"/>
    <s v="PLAN"/>
    <x v="34"/>
    <m/>
    <n v="10222"/>
    <n v="9822"/>
    <n v="9822"/>
    <n v="9822"/>
    <n v="9822"/>
    <n v="9822"/>
    <n v="9822"/>
    <n v="9822"/>
    <n v="9822"/>
    <n v="9822"/>
    <n v="9822"/>
    <n v="9828"/>
    <n v="118270"/>
  </r>
  <r>
    <m/>
    <n v="4086213100"/>
    <x v="12"/>
    <s v="COMBUSTIBLES"/>
    <m/>
    <n v="2"/>
    <s v="PLAN"/>
    <x v="34"/>
    <m/>
    <n v="0"/>
    <n v="0"/>
    <n v="1500"/>
    <n v="0"/>
    <n v="0"/>
    <n v="0"/>
    <n v="0"/>
    <n v="0"/>
    <n v="0"/>
    <n v="0"/>
    <n v="0"/>
    <n v="0"/>
    <n v="1500"/>
  </r>
  <r>
    <m/>
    <n v="4086212600"/>
    <x v="12"/>
    <s v="COMBUSTIBLES"/>
    <m/>
    <n v="2"/>
    <s v="PLAN"/>
    <x v="34"/>
    <m/>
    <n v="0"/>
    <n v="0"/>
    <n v="1700"/>
    <n v="0"/>
    <n v="0"/>
    <n v="0"/>
    <n v="0"/>
    <n v="0"/>
    <n v="0"/>
    <n v="0"/>
    <n v="0"/>
    <n v="0"/>
    <n v="1700"/>
  </r>
  <r>
    <m/>
    <n v="4086211600"/>
    <x v="12"/>
    <s v="COMBUSTIBLES"/>
    <m/>
    <n v="2"/>
    <s v="PLAN"/>
    <x v="34"/>
    <m/>
    <n v="0"/>
    <n v="0"/>
    <n v="1000"/>
    <n v="0"/>
    <n v="0"/>
    <n v="0"/>
    <n v="0"/>
    <n v="0"/>
    <n v="0"/>
    <n v="0"/>
    <n v="0"/>
    <n v="0"/>
    <n v="1000"/>
  </r>
  <r>
    <m/>
    <n v="4086212000"/>
    <x v="12"/>
    <s v="COMBUSTIBLES"/>
    <m/>
    <n v="2"/>
    <s v="PLAN"/>
    <x v="34"/>
    <m/>
    <n v="0"/>
    <n v="0"/>
    <n v="1400"/>
    <n v="0"/>
    <n v="0"/>
    <n v="0"/>
    <n v="0"/>
    <n v="0"/>
    <n v="0"/>
    <n v="0"/>
    <n v="0"/>
    <n v="0"/>
    <n v="1400"/>
  </r>
  <r>
    <m/>
    <n v="4086211300"/>
    <x v="12"/>
    <s v="COMBUSTIBLES"/>
    <m/>
    <n v="2"/>
    <s v="PLAN"/>
    <x v="34"/>
    <m/>
    <n v="0"/>
    <n v="0"/>
    <n v="1613"/>
    <n v="0"/>
    <n v="0"/>
    <n v="0"/>
    <n v="0"/>
    <n v="0"/>
    <n v="0"/>
    <n v="0"/>
    <n v="0"/>
    <n v="0"/>
    <n v="1613"/>
  </r>
  <r>
    <m/>
    <n v="4086212800"/>
    <x v="12"/>
    <s v="COMBUSTIBLES"/>
    <m/>
    <n v="2"/>
    <s v="PLAN"/>
    <x v="34"/>
    <m/>
    <n v="0"/>
    <n v="0"/>
    <n v="2100"/>
    <n v="0"/>
    <n v="0"/>
    <n v="0"/>
    <n v="0"/>
    <n v="0"/>
    <n v="0"/>
    <n v="0"/>
    <n v="0"/>
    <n v="0"/>
    <n v="2100"/>
  </r>
  <r>
    <m/>
    <n v="4086213000"/>
    <x v="12"/>
    <s v="COMBUSTIBLES"/>
    <m/>
    <n v="2"/>
    <s v="PLAN"/>
    <x v="34"/>
    <m/>
    <n v="0"/>
    <n v="0"/>
    <n v="1350"/>
    <n v="0"/>
    <n v="0"/>
    <n v="0"/>
    <n v="0"/>
    <n v="0"/>
    <n v="0"/>
    <n v="0"/>
    <n v="0"/>
    <n v="0"/>
    <n v="1350"/>
  </r>
  <r>
    <m/>
    <n v="4086211400"/>
    <x v="12"/>
    <s v="COMBUSTIBLES"/>
    <m/>
    <n v="2"/>
    <s v="PLAN"/>
    <x v="34"/>
    <m/>
    <n v="0"/>
    <n v="0"/>
    <n v="1353"/>
    <n v="0"/>
    <n v="0"/>
    <n v="0"/>
    <n v="0"/>
    <n v="0"/>
    <n v="0"/>
    <n v="0"/>
    <n v="0"/>
    <n v="0"/>
    <n v="1353"/>
  </r>
  <r>
    <m/>
    <n v="4086212300"/>
    <x v="12"/>
    <s v="COMBUSTIBLES"/>
    <m/>
    <n v="2"/>
    <s v="PLAN"/>
    <x v="34"/>
    <m/>
    <n v="0"/>
    <n v="0"/>
    <n v="2800"/>
    <n v="0"/>
    <n v="0"/>
    <n v="0"/>
    <n v="0"/>
    <n v="0"/>
    <n v="0"/>
    <n v="0"/>
    <n v="0"/>
    <n v="0"/>
    <n v="2800"/>
  </r>
  <r>
    <m/>
    <n v="4086212400"/>
    <x v="12"/>
    <s v="COMBUSTIBLES"/>
    <m/>
    <n v="2"/>
    <s v="PLAN"/>
    <x v="34"/>
    <m/>
    <n v="0"/>
    <n v="0"/>
    <n v="1613"/>
    <n v="0"/>
    <n v="0"/>
    <n v="0"/>
    <n v="0"/>
    <n v="0"/>
    <n v="0"/>
    <n v="0"/>
    <n v="0"/>
    <n v="0"/>
    <n v="1613"/>
  </r>
  <r>
    <m/>
    <n v="4086212100"/>
    <x v="12"/>
    <s v="COMBUSTIBLES"/>
    <m/>
    <n v="2"/>
    <s v="PLAN"/>
    <x v="34"/>
    <m/>
    <n v="0"/>
    <n v="0"/>
    <n v="3740"/>
    <n v="0"/>
    <n v="0"/>
    <n v="0"/>
    <n v="0"/>
    <n v="0"/>
    <n v="0"/>
    <n v="0"/>
    <n v="0"/>
    <n v="0"/>
    <n v="3740"/>
  </r>
  <r>
    <m/>
    <n v="4086213600"/>
    <x v="12"/>
    <s v="COMBUSTIBLES"/>
    <m/>
    <n v="2"/>
    <s v="PLAN"/>
    <x v="34"/>
    <m/>
    <n v="0"/>
    <n v="0"/>
    <n v="3503"/>
    <n v="0"/>
    <n v="0"/>
    <n v="0"/>
    <n v="0"/>
    <n v="0"/>
    <n v="0"/>
    <n v="0"/>
    <n v="0"/>
    <n v="0"/>
    <n v="3503"/>
  </r>
  <r>
    <m/>
    <n v="4086211200"/>
    <x v="12"/>
    <s v="COMBUSTIBLES"/>
    <m/>
    <n v="2"/>
    <s v="PLAN"/>
    <x v="34"/>
    <m/>
    <n v="0"/>
    <n v="0"/>
    <n v="700"/>
    <n v="0"/>
    <n v="0"/>
    <n v="0"/>
    <n v="0"/>
    <n v="0"/>
    <n v="0"/>
    <n v="0"/>
    <n v="0"/>
    <n v="0"/>
    <n v="700"/>
  </r>
  <r>
    <m/>
    <n v="4086212200"/>
    <x v="12"/>
    <s v="COMBUSTIBLES"/>
    <m/>
    <n v="2"/>
    <s v="PLAN"/>
    <x v="34"/>
    <m/>
    <n v="0"/>
    <n v="0"/>
    <n v="1600"/>
    <n v="0"/>
    <n v="0"/>
    <n v="0"/>
    <n v="0"/>
    <n v="0"/>
    <n v="0"/>
    <n v="0"/>
    <n v="0"/>
    <n v="0"/>
    <n v="1600"/>
  </r>
  <r>
    <m/>
    <n v="4086213400"/>
    <x v="12"/>
    <s v="COMBUSTIBLES"/>
    <m/>
    <n v="2"/>
    <s v="PLAN"/>
    <x v="34"/>
    <m/>
    <n v="0"/>
    <n v="0"/>
    <n v="1612"/>
    <n v="0"/>
    <n v="0"/>
    <n v="0"/>
    <n v="0"/>
    <n v="0"/>
    <n v="0"/>
    <n v="0"/>
    <n v="0"/>
    <n v="0"/>
    <n v="1612"/>
  </r>
  <r>
    <m/>
    <n v="4086213900"/>
    <x v="12"/>
    <s v="COMBUSTIBLES"/>
    <m/>
    <n v="2"/>
    <s v="PLAN"/>
    <x v="34"/>
    <m/>
    <n v="0"/>
    <n v="0"/>
    <n v="1900"/>
    <n v="0"/>
    <n v="0"/>
    <n v="0"/>
    <n v="0"/>
    <n v="0"/>
    <n v="0"/>
    <n v="0"/>
    <n v="0"/>
    <n v="0"/>
    <n v="1900"/>
  </r>
  <r>
    <m/>
    <n v="4086213800"/>
    <x v="12"/>
    <s v="COMBUSTIBLES"/>
    <m/>
    <n v="2"/>
    <s v="PLAN"/>
    <x v="34"/>
    <m/>
    <n v="0"/>
    <n v="0"/>
    <n v="1900"/>
    <n v="0"/>
    <n v="0"/>
    <n v="0"/>
    <n v="0"/>
    <n v="0"/>
    <n v="0"/>
    <n v="0"/>
    <n v="0"/>
    <n v="0"/>
    <n v="1900"/>
  </r>
  <r>
    <m/>
    <n v="4086214000"/>
    <x v="12"/>
    <s v="COMBUSTIBLES"/>
    <m/>
    <n v="2"/>
    <s v="PLAN"/>
    <x v="34"/>
    <m/>
    <n v="0"/>
    <n v="0"/>
    <n v="1200"/>
    <n v="0"/>
    <n v="0"/>
    <n v="0"/>
    <n v="0"/>
    <n v="0"/>
    <n v="0"/>
    <n v="0"/>
    <n v="0"/>
    <n v="0"/>
    <n v="1200"/>
  </r>
  <r>
    <m/>
    <n v="4086220300"/>
    <x v="12"/>
    <s v="COMBUSTIBLES"/>
    <m/>
    <n v="2"/>
    <s v="PLAN"/>
    <x v="34"/>
    <m/>
    <n v="0"/>
    <n v="0"/>
    <n v="1500"/>
    <n v="0"/>
    <n v="0"/>
    <n v="0"/>
    <n v="0"/>
    <n v="0"/>
    <n v="0"/>
    <n v="0"/>
    <n v="0"/>
    <n v="0"/>
    <n v="1500"/>
  </r>
  <r>
    <m/>
    <n v="4086220400"/>
    <x v="12"/>
    <s v="COMBUSTIBLES"/>
    <m/>
    <n v="2"/>
    <s v="PLAN"/>
    <x v="34"/>
    <m/>
    <n v="0"/>
    <n v="0"/>
    <n v="4100"/>
    <n v="0"/>
    <n v="0"/>
    <n v="0"/>
    <n v="0"/>
    <n v="0"/>
    <n v="0"/>
    <n v="0"/>
    <n v="0"/>
    <n v="0"/>
    <n v="4100"/>
  </r>
  <r>
    <m/>
    <n v="4086220200"/>
    <x v="12"/>
    <s v="COMBUSTIBLES"/>
    <m/>
    <n v="2"/>
    <s v="PLAN"/>
    <x v="34"/>
    <m/>
    <n v="0"/>
    <n v="0"/>
    <n v="1500"/>
    <n v="0"/>
    <n v="0"/>
    <n v="0"/>
    <n v="0"/>
    <n v="0"/>
    <n v="0"/>
    <n v="0"/>
    <n v="0"/>
    <n v="0"/>
    <n v="1500"/>
  </r>
  <r>
    <m/>
    <n v="4086222200"/>
    <x v="12"/>
    <s v="COMBUSTIBLES"/>
    <m/>
    <n v="2"/>
    <s v="PLAN"/>
    <x v="34"/>
    <m/>
    <n v="0"/>
    <n v="0"/>
    <n v="2200"/>
    <n v="0"/>
    <n v="0"/>
    <n v="0"/>
    <n v="0"/>
    <n v="0"/>
    <n v="0"/>
    <n v="0"/>
    <n v="0"/>
    <n v="0"/>
    <n v="2200"/>
  </r>
  <r>
    <m/>
    <n v="4086222100"/>
    <x v="12"/>
    <s v="COMBUSTIBLES"/>
    <m/>
    <n v="2"/>
    <s v="PLAN"/>
    <x v="34"/>
    <m/>
    <n v="0"/>
    <n v="0"/>
    <n v="1904"/>
    <n v="0"/>
    <n v="0"/>
    <n v="0"/>
    <n v="0"/>
    <n v="0"/>
    <n v="0"/>
    <n v="0"/>
    <n v="0"/>
    <n v="0"/>
    <n v="1904"/>
  </r>
  <r>
    <m/>
    <n v="4086222500"/>
    <x v="12"/>
    <s v="COMBUSTIBLES"/>
    <m/>
    <n v="2"/>
    <s v="PLAN"/>
    <x v="34"/>
    <m/>
    <n v="0"/>
    <n v="0"/>
    <n v="1900"/>
    <n v="0"/>
    <n v="0"/>
    <n v="0"/>
    <n v="0"/>
    <n v="0"/>
    <n v="0"/>
    <n v="0"/>
    <n v="0"/>
    <n v="0"/>
    <n v="1900"/>
  </r>
  <r>
    <m/>
    <n v="4086211700"/>
    <x v="12"/>
    <s v="COMBUSTIBLES"/>
    <m/>
    <n v="2"/>
    <s v="PLAN"/>
    <x v="34"/>
    <m/>
    <n v="0"/>
    <n v="0"/>
    <n v="1250"/>
    <n v="0"/>
    <n v="0"/>
    <n v="0"/>
    <n v="0"/>
    <n v="0"/>
    <n v="0"/>
    <n v="0"/>
    <n v="0"/>
    <n v="0"/>
    <n v="1250"/>
  </r>
  <r>
    <m/>
    <n v="4086221700"/>
    <x v="12"/>
    <s v="COMBUSTIBLES"/>
    <m/>
    <n v="2"/>
    <s v="PLAN"/>
    <x v="34"/>
    <m/>
    <n v="0"/>
    <n v="0"/>
    <n v="1500"/>
    <n v="0"/>
    <n v="0"/>
    <n v="0"/>
    <n v="0"/>
    <n v="0"/>
    <n v="0"/>
    <n v="0"/>
    <n v="0"/>
    <n v="0"/>
    <n v="1500"/>
  </r>
  <r>
    <m/>
    <n v="4086213500"/>
    <x v="12"/>
    <s v="COMBUSTIBLES"/>
    <m/>
    <n v="2"/>
    <s v="PLAN"/>
    <x v="34"/>
    <m/>
    <n v="0"/>
    <n v="0"/>
    <n v="700"/>
    <n v="0"/>
    <n v="0"/>
    <n v="0"/>
    <n v="0"/>
    <n v="0"/>
    <n v="0"/>
    <n v="0"/>
    <n v="0"/>
    <n v="0"/>
    <n v="700"/>
  </r>
  <r>
    <m/>
    <n v="4086210400"/>
    <x v="15"/>
    <s v="SERVICIO POSTAL"/>
    <m/>
    <n v="3"/>
    <s v="PLAN"/>
    <x v="34"/>
    <m/>
    <n v="0"/>
    <n v="0"/>
    <n v="1000"/>
    <n v="0"/>
    <n v="0"/>
    <n v="0"/>
    <n v="0"/>
    <n v="0"/>
    <n v="0"/>
    <n v="0"/>
    <n v="0"/>
    <n v="0"/>
    <n v="1000"/>
  </r>
  <r>
    <m/>
    <n v="4086210400"/>
    <x v="19"/>
    <s v="PASAJES AREOS"/>
    <m/>
    <n v="3"/>
    <s v="PLAN"/>
    <x v="34"/>
    <m/>
    <n v="0"/>
    <n v="0"/>
    <n v="16000"/>
    <n v="0"/>
    <n v="0"/>
    <n v="0"/>
    <n v="0"/>
    <n v="0"/>
    <n v="0"/>
    <n v="0"/>
    <n v="0"/>
    <n v="0"/>
    <n v="16000"/>
  </r>
  <r>
    <m/>
    <n v="4086210400"/>
    <x v="21"/>
    <s v="VIÁTICOS EN EL PAÍS"/>
    <m/>
    <n v="3"/>
    <s v="PLAN"/>
    <x v="34"/>
    <m/>
    <n v="10000"/>
    <n v="10000"/>
    <n v="10000"/>
    <n v="10000"/>
    <n v="10000"/>
    <n v="10000"/>
    <n v="10000"/>
    <n v="10000"/>
    <n v="10000"/>
    <n v="2500"/>
    <n v="0"/>
    <n v="0"/>
    <n v="92500"/>
  </r>
  <r>
    <m/>
    <n v="40862131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26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16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20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13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28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30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14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23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24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21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36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12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22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34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39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38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40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203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204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202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222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221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225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1700"/>
    <x v="21"/>
    <s v="VIÁTICOS EN EL PAÍS"/>
    <m/>
    <n v="3"/>
    <s v="PLAN"/>
    <x v="34"/>
    <m/>
    <n v="0"/>
    <n v="0"/>
    <n v="1100"/>
    <n v="0"/>
    <n v="1100"/>
    <n v="0"/>
    <n v="0"/>
    <n v="0"/>
    <n v="0"/>
    <n v="0"/>
    <n v="0"/>
    <n v="0"/>
    <n v="2200"/>
  </r>
  <r>
    <m/>
    <n v="4086210400"/>
    <x v="22"/>
    <s v="GASTOS DE CAMINO"/>
    <m/>
    <n v="3"/>
    <s v="PLAN"/>
    <x v="34"/>
    <m/>
    <n v="2400"/>
    <n v="2400"/>
    <n v="3200"/>
    <n v="2400"/>
    <n v="2400"/>
    <n v="2400"/>
    <n v="2400"/>
    <n v="2400"/>
    <n v="2400"/>
    <n v="8800"/>
    <n v="6400"/>
    <n v="800"/>
    <n v="38400"/>
  </r>
  <r>
    <m/>
    <n v="40862131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26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16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20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13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28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30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14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2300"/>
    <x v="22"/>
    <s v="GASTOS DE CAMINO"/>
    <m/>
    <n v="3"/>
    <s v="PLAN"/>
    <x v="34"/>
    <m/>
    <n v="0"/>
    <n v="0"/>
    <n v="800"/>
    <n v="0"/>
    <n v="400"/>
    <n v="0"/>
    <n v="0"/>
    <n v="0"/>
    <n v="0"/>
    <n v="0"/>
    <n v="0"/>
    <n v="0"/>
    <n v="1200"/>
  </r>
  <r>
    <m/>
    <n v="4086212400"/>
    <x v="22"/>
    <s v="GASTOS DE CAMINO"/>
    <m/>
    <n v="3"/>
    <s v="PLAN"/>
    <x v="34"/>
    <m/>
    <n v="0"/>
    <n v="0"/>
    <n v="400"/>
    <n v="0"/>
    <n v="0"/>
    <n v="0"/>
    <n v="0"/>
    <n v="0"/>
    <n v="0"/>
    <n v="0"/>
    <n v="0"/>
    <n v="0"/>
    <n v="400"/>
  </r>
  <r>
    <m/>
    <n v="40862121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36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12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22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34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39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38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40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203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204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202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222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221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225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17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217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3500"/>
    <x v="22"/>
    <s v="GASTOS DE CAMINO"/>
    <m/>
    <n v="3"/>
    <s v="PLAN"/>
    <x v="34"/>
    <m/>
    <n v="0"/>
    <n v="0"/>
    <n v="400"/>
    <n v="0"/>
    <n v="400"/>
    <n v="0"/>
    <n v="0"/>
    <n v="0"/>
    <n v="0"/>
    <n v="0"/>
    <n v="0"/>
    <n v="0"/>
    <n v="800"/>
  </r>
  <r>
    <m/>
    <n v="4086210400"/>
    <x v="23"/>
    <s v="CUOTAS"/>
    <m/>
    <n v="3"/>
    <s v="PLAN"/>
    <x v="34"/>
    <m/>
    <n v="5692"/>
    <n v="0"/>
    <n v="0"/>
    <n v="7208"/>
    <n v="0"/>
    <n v="0"/>
    <n v="0"/>
    <n v="0"/>
    <n v="0"/>
    <n v="1287"/>
    <n v="109"/>
    <n v="0"/>
    <n v="14296"/>
  </r>
  <r>
    <m/>
    <n v="4086213100"/>
    <x v="23"/>
    <s v="CUOTAS"/>
    <m/>
    <n v="3"/>
    <s v="PLAN"/>
    <x v="34"/>
    <m/>
    <n v="0"/>
    <n v="0"/>
    <n v="190"/>
    <n v="0"/>
    <n v="0"/>
    <n v="0"/>
    <n v="0"/>
    <n v="0"/>
    <n v="0"/>
    <n v="0"/>
    <n v="0"/>
    <n v="0"/>
    <n v="190"/>
  </r>
  <r>
    <m/>
    <n v="4086212600"/>
    <x v="23"/>
    <s v="CUOTAS"/>
    <m/>
    <n v="3"/>
    <s v="PLAN"/>
    <x v="34"/>
    <m/>
    <n v="0"/>
    <n v="0"/>
    <n v="320"/>
    <n v="0"/>
    <n v="0"/>
    <n v="0"/>
    <n v="0"/>
    <n v="0"/>
    <n v="0"/>
    <n v="0"/>
    <n v="0"/>
    <n v="0"/>
    <n v="320"/>
  </r>
  <r>
    <m/>
    <n v="4086211600"/>
    <x v="23"/>
    <s v="CUOTAS"/>
    <m/>
    <n v="3"/>
    <s v="PLAN"/>
    <x v="34"/>
    <m/>
    <n v="0"/>
    <n v="0"/>
    <n v="130"/>
    <n v="0"/>
    <n v="0"/>
    <n v="0"/>
    <n v="0"/>
    <n v="0"/>
    <n v="0"/>
    <n v="0"/>
    <n v="0"/>
    <n v="0"/>
    <n v="130"/>
  </r>
  <r>
    <m/>
    <n v="4086212000"/>
    <x v="23"/>
    <s v="CUOTAS"/>
    <m/>
    <n v="3"/>
    <s v="PLAN"/>
    <x v="34"/>
    <m/>
    <n v="0"/>
    <n v="0"/>
    <n v="60"/>
    <n v="0"/>
    <n v="0"/>
    <n v="0"/>
    <n v="0"/>
    <n v="0"/>
    <n v="0"/>
    <n v="0"/>
    <n v="0"/>
    <n v="0"/>
    <n v="60"/>
  </r>
  <r>
    <m/>
    <n v="4086211300"/>
    <x v="23"/>
    <s v="CUOTAS"/>
    <m/>
    <n v="3"/>
    <s v="PLAN"/>
    <x v="34"/>
    <m/>
    <n v="0"/>
    <n v="0"/>
    <n v="320"/>
    <n v="0"/>
    <n v="0"/>
    <n v="0"/>
    <n v="0"/>
    <n v="0"/>
    <n v="0"/>
    <n v="0"/>
    <n v="0"/>
    <n v="0"/>
    <n v="320"/>
  </r>
  <r>
    <m/>
    <n v="4086212800"/>
    <x v="23"/>
    <s v="CUOTAS"/>
    <m/>
    <n v="3"/>
    <s v="PLAN"/>
    <x v="34"/>
    <m/>
    <n v="0"/>
    <n v="0"/>
    <n v="320"/>
    <n v="0"/>
    <n v="0"/>
    <n v="0"/>
    <n v="0"/>
    <n v="0"/>
    <n v="0"/>
    <n v="0"/>
    <n v="0"/>
    <n v="0"/>
    <n v="320"/>
  </r>
  <r>
    <m/>
    <n v="4086213000"/>
    <x v="23"/>
    <s v="CUOTAS"/>
    <m/>
    <n v="3"/>
    <s v="PLAN"/>
    <x v="34"/>
    <m/>
    <n v="0"/>
    <n v="0"/>
    <n v="60"/>
    <n v="0"/>
    <n v="0"/>
    <n v="0"/>
    <n v="0"/>
    <n v="0"/>
    <n v="0"/>
    <n v="0"/>
    <n v="0"/>
    <n v="0"/>
    <n v="60"/>
  </r>
  <r>
    <m/>
    <n v="4086211400"/>
    <x v="23"/>
    <s v="CUOTAS"/>
    <m/>
    <n v="3"/>
    <s v="PLAN"/>
    <x v="34"/>
    <m/>
    <n v="0"/>
    <n v="0"/>
    <n v="450"/>
    <n v="0"/>
    <n v="0"/>
    <n v="0"/>
    <n v="0"/>
    <n v="0"/>
    <n v="0"/>
    <n v="0"/>
    <n v="0"/>
    <n v="0"/>
    <n v="450"/>
  </r>
  <r>
    <m/>
    <n v="4086212300"/>
    <x v="23"/>
    <s v="CUOTAS"/>
    <m/>
    <n v="3"/>
    <s v="PLAN"/>
    <x v="34"/>
    <m/>
    <n v="0"/>
    <n v="0"/>
    <n v="380"/>
    <n v="0"/>
    <n v="0"/>
    <n v="0"/>
    <n v="0"/>
    <n v="0"/>
    <n v="0"/>
    <n v="0"/>
    <n v="0"/>
    <n v="0"/>
    <n v="380"/>
  </r>
  <r>
    <m/>
    <n v="4086212400"/>
    <x v="23"/>
    <s v="CUOTAS"/>
    <m/>
    <n v="3"/>
    <s v="PLAN"/>
    <x v="34"/>
    <m/>
    <n v="0"/>
    <n v="0"/>
    <n v="180"/>
    <n v="0"/>
    <n v="0"/>
    <n v="0"/>
    <n v="0"/>
    <n v="0"/>
    <n v="0"/>
    <n v="0"/>
    <n v="0"/>
    <n v="0"/>
    <n v="180"/>
  </r>
  <r>
    <m/>
    <n v="4086212100"/>
    <x v="23"/>
    <s v="CUOTAS"/>
    <m/>
    <n v="3"/>
    <s v="PLAN"/>
    <x v="34"/>
    <m/>
    <n v="0"/>
    <n v="0"/>
    <n v="316"/>
    <n v="0"/>
    <n v="0"/>
    <n v="0"/>
    <n v="0"/>
    <n v="0"/>
    <n v="0"/>
    <n v="0"/>
    <n v="0"/>
    <n v="0"/>
    <n v="316"/>
  </r>
  <r>
    <m/>
    <n v="4086213600"/>
    <x v="23"/>
    <s v="CUOTAS"/>
    <m/>
    <n v="3"/>
    <s v="PLAN"/>
    <x v="34"/>
    <m/>
    <n v="0"/>
    <n v="0"/>
    <n v="316"/>
    <n v="0"/>
    <n v="0"/>
    <n v="0"/>
    <n v="0"/>
    <n v="0"/>
    <n v="0"/>
    <n v="0"/>
    <n v="0"/>
    <n v="0"/>
    <n v="316"/>
  </r>
  <r>
    <m/>
    <n v="4086212200"/>
    <x v="23"/>
    <s v="CUOTAS"/>
    <m/>
    <n v="3"/>
    <s v="PLAN"/>
    <x v="34"/>
    <m/>
    <n v="0"/>
    <n v="0"/>
    <n v="130"/>
    <n v="0"/>
    <n v="0"/>
    <n v="0"/>
    <n v="0"/>
    <n v="0"/>
    <n v="0"/>
    <n v="0"/>
    <n v="0"/>
    <n v="0"/>
    <n v="130"/>
  </r>
  <r>
    <m/>
    <n v="4086212200"/>
    <x v="23"/>
    <s v="CUOTAS"/>
    <m/>
    <n v="3"/>
    <s v="PLAN"/>
    <x v="34"/>
    <m/>
    <n v="0"/>
    <n v="0"/>
    <n v="316"/>
    <n v="0"/>
    <n v="0"/>
    <n v="0"/>
    <n v="0"/>
    <n v="0"/>
    <n v="0"/>
    <n v="0"/>
    <n v="0"/>
    <n v="0"/>
    <n v="316"/>
  </r>
  <r>
    <m/>
    <n v="4086213400"/>
    <x v="23"/>
    <s v="CUOTAS"/>
    <m/>
    <n v="3"/>
    <s v="PLAN"/>
    <x v="34"/>
    <m/>
    <n v="0"/>
    <n v="0"/>
    <n v="180"/>
    <n v="0"/>
    <n v="0"/>
    <n v="0"/>
    <n v="0"/>
    <n v="0"/>
    <n v="0"/>
    <n v="0"/>
    <n v="0"/>
    <n v="0"/>
    <n v="180"/>
  </r>
  <r>
    <m/>
    <n v="4086213900"/>
    <x v="23"/>
    <s v="CUOTAS"/>
    <m/>
    <n v="3"/>
    <s v="PLAN"/>
    <x v="34"/>
    <m/>
    <n v="0"/>
    <n v="0"/>
    <n v="320"/>
    <n v="0"/>
    <n v="0"/>
    <n v="0"/>
    <n v="0"/>
    <n v="0"/>
    <n v="0"/>
    <n v="0"/>
    <n v="0"/>
    <n v="0"/>
    <n v="320"/>
  </r>
  <r>
    <m/>
    <n v="4086213800"/>
    <x v="23"/>
    <s v="CUOTAS"/>
    <m/>
    <n v="3"/>
    <s v="PLAN"/>
    <x v="34"/>
    <m/>
    <n v="0"/>
    <n v="0"/>
    <n v="320"/>
    <n v="0"/>
    <n v="0"/>
    <n v="0"/>
    <n v="0"/>
    <n v="0"/>
    <n v="0"/>
    <n v="0"/>
    <n v="0"/>
    <n v="0"/>
    <n v="320"/>
  </r>
  <r>
    <m/>
    <n v="4086214000"/>
    <x v="23"/>
    <s v="CUOTAS"/>
    <m/>
    <n v="3"/>
    <s v="PLAN"/>
    <x v="34"/>
    <m/>
    <n v="0"/>
    <n v="0"/>
    <n v="60"/>
    <n v="0"/>
    <n v="0"/>
    <n v="0"/>
    <n v="0"/>
    <n v="0"/>
    <n v="0"/>
    <n v="0"/>
    <n v="0"/>
    <n v="0"/>
    <n v="60"/>
  </r>
  <r>
    <m/>
    <n v="4086220300"/>
    <x v="23"/>
    <s v="CUOTAS"/>
    <m/>
    <n v="3"/>
    <s v="PLAN"/>
    <x v="34"/>
    <m/>
    <n v="0"/>
    <n v="0"/>
    <n v="190"/>
    <n v="0"/>
    <n v="0"/>
    <n v="0"/>
    <n v="0"/>
    <n v="0"/>
    <n v="0"/>
    <n v="0"/>
    <n v="0"/>
    <n v="0"/>
    <n v="190"/>
  </r>
  <r>
    <m/>
    <n v="4086220400"/>
    <x v="23"/>
    <s v="CUOTAS"/>
    <m/>
    <n v="3"/>
    <s v="PLAN"/>
    <x v="34"/>
    <m/>
    <n v="0"/>
    <n v="0"/>
    <n v="316"/>
    <n v="0"/>
    <n v="0"/>
    <n v="0"/>
    <n v="0"/>
    <n v="0"/>
    <n v="0"/>
    <n v="0"/>
    <n v="0"/>
    <n v="0"/>
    <n v="316"/>
  </r>
  <r>
    <m/>
    <n v="4086220200"/>
    <x v="23"/>
    <s v="CUOTAS"/>
    <m/>
    <n v="3"/>
    <s v="PLAN"/>
    <x v="34"/>
    <m/>
    <n v="0"/>
    <n v="0"/>
    <n v="60"/>
    <n v="0"/>
    <n v="0"/>
    <n v="0"/>
    <n v="0"/>
    <n v="0"/>
    <n v="0"/>
    <n v="0"/>
    <n v="0"/>
    <n v="0"/>
    <n v="60"/>
  </r>
  <r>
    <m/>
    <n v="4086222200"/>
    <x v="23"/>
    <s v="CUOTAS"/>
    <m/>
    <n v="3"/>
    <s v="PLAN"/>
    <x v="34"/>
    <m/>
    <n v="0"/>
    <n v="0"/>
    <n v="450"/>
    <n v="0"/>
    <n v="0"/>
    <n v="0"/>
    <n v="0"/>
    <n v="0"/>
    <n v="0"/>
    <n v="0"/>
    <n v="0"/>
    <n v="0"/>
    <n v="450"/>
  </r>
  <r>
    <m/>
    <n v="4086222100"/>
    <x v="23"/>
    <s v="CUOTAS"/>
    <m/>
    <n v="3"/>
    <s v="PLAN"/>
    <x v="34"/>
    <m/>
    <n v="0"/>
    <n v="0"/>
    <n v="320"/>
    <n v="0"/>
    <n v="0"/>
    <n v="0"/>
    <n v="0"/>
    <n v="0"/>
    <n v="0"/>
    <n v="0"/>
    <n v="0"/>
    <n v="0"/>
    <n v="320"/>
  </r>
  <r>
    <m/>
    <n v="4086222500"/>
    <x v="23"/>
    <s v="CUOTAS"/>
    <m/>
    <n v="3"/>
    <s v="PLAN"/>
    <x v="34"/>
    <m/>
    <n v="0"/>
    <n v="0"/>
    <n v="320"/>
    <n v="0"/>
    <n v="0"/>
    <n v="0"/>
    <n v="0"/>
    <n v="0"/>
    <n v="0"/>
    <n v="0"/>
    <n v="0"/>
    <n v="0"/>
    <n v="320"/>
  </r>
  <r>
    <m/>
    <n v="4086210600"/>
    <x v="2"/>
    <s v="MATERIALES, ÚTILES Y EQUIPOS MENORES DE OFICINA"/>
    <m/>
    <n v="2"/>
    <s v="OIC"/>
    <x v="35"/>
    <m/>
    <n v="0"/>
    <n v="0"/>
    <n v="25745"/>
    <n v="0"/>
    <n v="0"/>
    <n v="0"/>
    <n v="0"/>
    <n v="0"/>
    <n v="0"/>
    <n v="0"/>
    <n v="0"/>
    <n v="0"/>
    <n v="25745"/>
  </r>
  <r>
    <m/>
    <n v="4086210600"/>
    <x v="3"/>
    <s v="MATERIALES PARA EL PROCESAMIENTO INFORMATICO"/>
    <m/>
    <n v="2"/>
    <s v="OIC"/>
    <x v="35"/>
    <m/>
    <n v="0"/>
    <n v="0"/>
    <n v="13420"/>
    <n v="0"/>
    <n v="0"/>
    <n v="0"/>
    <n v="0"/>
    <n v="0"/>
    <n v="0"/>
    <n v="0"/>
    <n v="0"/>
    <n v="0"/>
    <n v="13420"/>
  </r>
  <r>
    <m/>
    <n v="4086210600"/>
    <x v="5"/>
    <s v="PRODUCTOS ALIMENTICIOS PARA EL PERSONAL EN LAS INSTALACIONES"/>
    <m/>
    <n v="2"/>
    <s v="OIC"/>
    <x v="35"/>
    <m/>
    <n v="0"/>
    <n v="0"/>
    <n v="8250"/>
    <n v="0"/>
    <n v="0"/>
    <n v="0"/>
    <n v="0"/>
    <n v="0"/>
    <n v="0"/>
    <n v="0"/>
    <n v="0"/>
    <n v="0"/>
    <n v="8250"/>
  </r>
  <r>
    <m/>
    <n v="4086210600"/>
    <x v="7"/>
    <s v="UTENSILIOS PARA EL SERVICIO DE ALIMENTACIÓN"/>
    <m/>
    <n v="2"/>
    <s v="OIC"/>
    <x v="35"/>
    <m/>
    <n v="0"/>
    <n v="0"/>
    <n v="1000"/>
    <n v="0"/>
    <n v="0"/>
    <n v="0"/>
    <n v="0"/>
    <n v="0"/>
    <n v="0"/>
    <n v="0"/>
    <n v="0"/>
    <n v="0"/>
    <n v="1000"/>
  </r>
  <r>
    <m/>
    <n v="4086210600"/>
    <x v="12"/>
    <s v="COMBUSTIBLES"/>
    <m/>
    <n v="2"/>
    <s v="OIC"/>
    <x v="35"/>
    <m/>
    <n v="0"/>
    <n v="0"/>
    <n v="32880"/>
    <n v="0"/>
    <n v="0"/>
    <n v="0"/>
    <n v="0"/>
    <n v="0"/>
    <n v="0"/>
    <n v="0"/>
    <n v="0"/>
    <n v="0"/>
    <n v="32880"/>
  </r>
  <r>
    <m/>
    <n v="4086210600"/>
    <x v="14"/>
    <s v="REFACCIONES Y ACCESORIOS MENORES DE EQUIPO DE CÓMPUTO"/>
    <m/>
    <n v="2"/>
    <s v="OIC"/>
    <x v="35"/>
    <m/>
    <n v="0"/>
    <n v="0"/>
    <n v="1000"/>
    <n v="0"/>
    <n v="0"/>
    <n v="0"/>
    <n v="0"/>
    <n v="0"/>
    <n v="0"/>
    <n v="0"/>
    <n v="0"/>
    <n v="0"/>
    <n v="1000"/>
  </r>
  <r>
    <m/>
    <n v="4086210600"/>
    <x v="20"/>
    <s v="PASAJES TERRESTRES"/>
    <m/>
    <n v="3"/>
    <s v="OIC"/>
    <x v="35"/>
    <m/>
    <n v="0"/>
    <n v="0"/>
    <n v="2000"/>
    <n v="0"/>
    <n v="0"/>
    <n v="0"/>
    <n v="0"/>
    <n v="0"/>
    <n v="0"/>
    <n v="0"/>
    <n v="0"/>
    <n v="0"/>
    <n v="2000"/>
  </r>
  <r>
    <m/>
    <n v="4086210600"/>
    <x v="21"/>
    <s v="VIÁTICOS EN EL PAÍS"/>
    <m/>
    <n v="3"/>
    <s v="OIC"/>
    <x v="35"/>
    <m/>
    <n v="0"/>
    <n v="0"/>
    <n v="57850"/>
    <n v="0"/>
    <n v="0"/>
    <n v="0"/>
    <n v="0"/>
    <n v="0"/>
    <n v="0"/>
    <n v="0"/>
    <n v="0"/>
    <n v="0"/>
    <n v="57850"/>
  </r>
  <r>
    <m/>
    <n v="4086210600"/>
    <x v="22"/>
    <s v="GASTOS DE CAMINO"/>
    <m/>
    <n v="3"/>
    <s v="OIC"/>
    <x v="35"/>
    <m/>
    <n v="0"/>
    <n v="0"/>
    <n v="10900"/>
    <n v="0"/>
    <n v="0"/>
    <n v="0"/>
    <n v="0"/>
    <n v="0"/>
    <n v="0"/>
    <n v="0"/>
    <n v="0"/>
    <n v="0"/>
    <n v="10900"/>
  </r>
  <r>
    <m/>
    <n v="4086210600"/>
    <x v="23"/>
    <s v="CUOTAS"/>
    <m/>
    <n v="3"/>
    <s v="OIC"/>
    <x v="35"/>
    <m/>
    <n v="0"/>
    <n v="0"/>
    <n v="3402"/>
    <n v="0"/>
    <n v="0"/>
    <n v="0"/>
    <n v="0"/>
    <n v="0"/>
    <n v="0"/>
    <n v="0"/>
    <n v="0"/>
    <n v="0"/>
    <n v="34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8:B77" firstHeaderRow="1" firstDataRow="1" firstDataCol="1"/>
  <pivotFields count="23">
    <pivotField showAll="0"/>
    <pivotField showAll="0"/>
    <pivotField axis="axisRow" showAll="0">
      <items count="94">
        <item x="2"/>
        <item x="26"/>
        <item x="3"/>
        <item x="27"/>
        <item x="4"/>
        <item x="52"/>
        <item x="61"/>
        <item x="5"/>
        <item x="6"/>
        <item x="7"/>
        <item x="28"/>
        <item x="29"/>
        <item x="30"/>
        <item x="31"/>
        <item x="32"/>
        <item x="8"/>
        <item x="33"/>
        <item x="9"/>
        <item x="10"/>
        <item x="34"/>
        <item x="35"/>
        <item x="11"/>
        <item x="36"/>
        <item x="37"/>
        <item x="12"/>
        <item x="38"/>
        <item x="53"/>
        <item x="56"/>
        <item x="13"/>
        <item x="39"/>
        <item x="50"/>
        <item x="14"/>
        <item x="51"/>
        <item m="1" x="89"/>
        <item m="1" x="76"/>
        <item m="1" x="91"/>
        <item x="40"/>
        <item x="41"/>
        <item m="1" x="90"/>
        <item m="1" x="80"/>
        <item x="62"/>
        <item x="15"/>
        <item m="1" x="82"/>
        <item x="42"/>
        <item m="1" x="83"/>
        <item x="67"/>
        <item x="1"/>
        <item x="66"/>
        <item x="43"/>
        <item x="54"/>
        <item x="16"/>
        <item m="1" x="81"/>
        <item m="1" x="74"/>
        <item m="1" x="92"/>
        <item x="44"/>
        <item m="1" x="75"/>
        <item x="63"/>
        <item x="17"/>
        <item x="45"/>
        <item m="1" x="85"/>
        <item x="64"/>
        <item m="1" x="68"/>
        <item x="60"/>
        <item x="18"/>
        <item x="46"/>
        <item x="47"/>
        <item m="1" x="87"/>
        <item m="1" x="69"/>
        <item x="58"/>
        <item x="57"/>
        <item x="19"/>
        <item x="20"/>
        <item x="21"/>
        <item x="22"/>
        <item m="1" x="70"/>
        <item x="23"/>
        <item x="49"/>
        <item x="24"/>
        <item x="25"/>
        <item m="1" x="73"/>
        <item m="1" x="84"/>
        <item x="0"/>
        <item m="1" x="79"/>
        <item x="59"/>
        <item x="55"/>
        <item m="1" x="88"/>
        <item x="48"/>
        <item m="1" x="71"/>
        <item m="1" x="86"/>
        <item m="1" x="77"/>
        <item m="1" x="78"/>
        <item m="1" x="72"/>
        <item x="65"/>
        <item t="default"/>
      </items>
    </pivotField>
    <pivotField showAll="0" defaultSubtotal="0"/>
    <pivotField showAll="0"/>
    <pivotField showAll="0" defaultSubtotal="0"/>
    <pivotField showAll="0"/>
    <pivotField showAll="0">
      <items count="44">
        <item x="29"/>
        <item x="30"/>
        <item x="31"/>
        <item x="32"/>
        <item m="1" x="39"/>
        <item x="1"/>
        <item m="1" x="42"/>
        <item m="1" x="36"/>
        <item m="1" x="38"/>
        <item m="1" x="40"/>
        <item x="0"/>
        <item x="3"/>
        <item x="2"/>
        <item x="4"/>
        <item x="33"/>
        <item x="13"/>
        <item x="14"/>
        <item x="15"/>
        <item x="12"/>
        <item x="16"/>
        <item x="17"/>
        <item x="18"/>
        <item x="5"/>
        <item x="6"/>
        <item x="7"/>
        <item x="19"/>
        <item x="20"/>
        <item x="21"/>
        <item x="22"/>
        <item x="23"/>
        <item x="24"/>
        <item x="25"/>
        <item x="26"/>
        <item x="34"/>
        <item m="1" x="41"/>
        <item m="1" x="37"/>
        <item x="8"/>
        <item x="9"/>
        <item x="10"/>
        <item x="11"/>
        <item x="35"/>
        <item x="27"/>
        <item x="2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1">
    <field x="2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6"/>
    </i>
    <i>
      <x v="37"/>
    </i>
    <i>
      <x v="40"/>
    </i>
    <i>
      <x v="41"/>
    </i>
    <i>
      <x v="43"/>
    </i>
    <i>
      <x v="45"/>
    </i>
    <i>
      <x v="46"/>
    </i>
    <i>
      <x v="47"/>
    </i>
    <i>
      <x v="48"/>
    </i>
    <i>
      <x v="49"/>
    </i>
    <i>
      <x v="50"/>
    </i>
    <i>
      <x v="54"/>
    </i>
    <i>
      <x v="56"/>
    </i>
    <i>
      <x v="57"/>
    </i>
    <i>
      <x v="58"/>
    </i>
    <i>
      <x v="60"/>
    </i>
    <i>
      <x v="62"/>
    </i>
    <i>
      <x v="63"/>
    </i>
    <i>
      <x v="64"/>
    </i>
    <i>
      <x v="65"/>
    </i>
    <i>
      <x v="68"/>
    </i>
    <i>
      <x v="69"/>
    </i>
    <i>
      <x v="70"/>
    </i>
    <i>
      <x v="71"/>
    </i>
    <i>
      <x v="72"/>
    </i>
    <i>
      <x v="73"/>
    </i>
    <i>
      <x v="75"/>
    </i>
    <i>
      <x v="76"/>
    </i>
    <i>
      <x v="77"/>
    </i>
    <i>
      <x v="78"/>
    </i>
    <i>
      <x v="81"/>
    </i>
    <i>
      <x v="83"/>
    </i>
    <i>
      <x v="84"/>
    </i>
    <i>
      <x v="86"/>
    </i>
    <i>
      <x v="92"/>
    </i>
    <i t="grand">
      <x/>
    </i>
  </rowItems>
  <colItems count="1">
    <i/>
  </colItems>
  <dataFields count="1">
    <dataField name="Suma de TOTAL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8:M26"/>
  <sheetViews>
    <sheetView tabSelected="1" topLeftCell="A10" workbookViewId="0">
      <selection activeCell="B21" sqref="B21"/>
    </sheetView>
  </sheetViews>
  <sheetFormatPr baseColWidth="10" defaultRowHeight="15" x14ac:dyDescent="0.25"/>
  <cols>
    <col min="1" max="1" width="13.85546875" style="40" customWidth="1"/>
    <col min="2" max="2" width="13" style="40" customWidth="1"/>
    <col min="3" max="3" width="46.85546875" style="40" customWidth="1"/>
    <col min="4" max="4" width="19.7109375" style="40" bestFit="1" customWidth="1"/>
    <col min="5" max="5" width="21.42578125" style="40" customWidth="1"/>
    <col min="6" max="6" width="19.7109375" style="40" bestFit="1" customWidth="1"/>
    <col min="7" max="7" width="12.5703125" style="40" bestFit="1" customWidth="1"/>
    <col min="8" max="8" width="42" style="40" bestFit="1" customWidth="1"/>
    <col min="9" max="9" width="18" style="40" bestFit="1" customWidth="1"/>
    <col min="10" max="10" width="13" style="40" bestFit="1" customWidth="1"/>
    <col min="11" max="12" width="11.42578125" style="40"/>
    <col min="13" max="13" width="15.85546875" style="40" bestFit="1" customWidth="1"/>
    <col min="14" max="253" width="11.42578125" style="40"/>
    <col min="254" max="254" width="13.85546875" style="40" customWidth="1"/>
    <col min="255" max="255" width="56.28515625" style="40" customWidth="1"/>
    <col min="256" max="256" width="21.42578125" style="40" customWidth="1"/>
    <col min="257" max="257" width="16.5703125" style="40" customWidth="1"/>
    <col min="258" max="258" width="13" style="40" customWidth="1"/>
    <col min="259" max="259" width="14.85546875" style="40" bestFit="1" customWidth="1"/>
    <col min="260" max="509" width="11.42578125" style="40"/>
    <col min="510" max="510" width="13.85546875" style="40" customWidth="1"/>
    <col min="511" max="511" width="56.28515625" style="40" customWidth="1"/>
    <col min="512" max="512" width="21.42578125" style="40" customWidth="1"/>
    <col min="513" max="513" width="16.5703125" style="40" customWidth="1"/>
    <col min="514" max="514" width="13" style="40" customWidth="1"/>
    <col min="515" max="515" width="14.85546875" style="40" bestFit="1" customWidth="1"/>
    <col min="516" max="765" width="11.42578125" style="40"/>
    <col min="766" max="766" width="13.85546875" style="40" customWidth="1"/>
    <col min="767" max="767" width="56.28515625" style="40" customWidth="1"/>
    <col min="768" max="768" width="21.42578125" style="40" customWidth="1"/>
    <col min="769" max="769" width="16.5703125" style="40" customWidth="1"/>
    <col min="770" max="770" width="13" style="40" customWidth="1"/>
    <col min="771" max="771" width="14.85546875" style="40" bestFit="1" customWidth="1"/>
    <col min="772" max="1021" width="11.42578125" style="40"/>
    <col min="1022" max="1022" width="13.85546875" style="40" customWidth="1"/>
    <col min="1023" max="1023" width="56.28515625" style="40" customWidth="1"/>
    <col min="1024" max="1024" width="21.42578125" style="40" customWidth="1"/>
    <col min="1025" max="1025" width="16.5703125" style="40" customWidth="1"/>
    <col min="1026" max="1026" width="13" style="40" customWidth="1"/>
    <col min="1027" max="1027" width="14.85546875" style="40" bestFit="1" customWidth="1"/>
    <col min="1028" max="1277" width="11.42578125" style="40"/>
    <col min="1278" max="1278" width="13.85546875" style="40" customWidth="1"/>
    <col min="1279" max="1279" width="56.28515625" style="40" customWidth="1"/>
    <col min="1280" max="1280" width="21.42578125" style="40" customWidth="1"/>
    <col min="1281" max="1281" width="16.5703125" style="40" customWidth="1"/>
    <col min="1282" max="1282" width="13" style="40" customWidth="1"/>
    <col min="1283" max="1283" width="14.85546875" style="40" bestFit="1" customWidth="1"/>
    <col min="1284" max="1533" width="11.42578125" style="40"/>
    <col min="1534" max="1534" width="13.85546875" style="40" customWidth="1"/>
    <col min="1535" max="1535" width="56.28515625" style="40" customWidth="1"/>
    <col min="1536" max="1536" width="21.42578125" style="40" customWidth="1"/>
    <col min="1537" max="1537" width="16.5703125" style="40" customWidth="1"/>
    <col min="1538" max="1538" width="13" style="40" customWidth="1"/>
    <col min="1539" max="1539" width="14.85546875" style="40" bestFit="1" customWidth="1"/>
    <col min="1540" max="1789" width="11.42578125" style="40"/>
    <col min="1790" max="1790" width="13.85546875" style="40" customWidth="1"/>
    <col min="1791" max="1791" width="56.28515625" style="40" customWidth="1"/>
    <col min="1792" max="1792" width="21.42578125" style="40" customWidth="1"/>
    <col min="1793" max="1793" width="16.5703125" style="40" customWidth="1"/>
    <col min="1794" max="1794" width="13" style="40" customWidth="1"/>
    <col min="1795" max="1795" width="14.85546875" style="40" bestFit="1" customWidth="1"/>
    <col min="1796" max="2045" width="11.42578125" style="40"/>
    <col min="2046" max="2046" width="13.85546875" style="40" customWidth="1"/>
    <col min="2047" max="2047" width="56.28515625" style="40" customWidth="1"/>
    <col min="2048" max="2048" width="21.42578125" style="40" customWidth="1"/>
    <col min="2049" max="2049" width="16.5703125" style="40" customWidth="1"/>
    <col min="2050" max="2050" width="13" style="40" customWidth="1"/>
    <col min="2051" max="2051" width="14.85546875" style="40" bestFit="1" customWidth="1"/>
    <col min="2052" max="2301" width="11.42578125" style="40"/>
    <col min="2302" max="2302" width="13.85546875" style="40" customWidth="1"/>
    <col min="2303" max="2303" width="56.28515625" style="40" customWidth="1"/>
    <col min="2304" max="2304" width="21.42578125" style="40" customWidth="1"/>
    <col min="2305" max="2305" width="16.5703125" style="40" customWidth="1"/>
    <col min="2306" max="2306" width="13" style="40" customWidth="1"/>
    <col min="2307" max="2307" width="14.85546875" style="40" bestFit="1" customWidth="1"/>
    <col min="2308" max="2557" width="11.42578125" style="40"/>
    <col min="2558" max="2558" width="13.85546875" style="40" customWidth="1"/>
    <col min="2559" max="2559" width="56.28515625" style="40" customWidth="1"/>
    <col min="2560" max="2560" width="21.42578125" style="40" customWidth="1"/>
    <col min="2561" max="2561" width="16.5703125" style="40" customWidth="1"/>
    <col min="2562" max="2562" width="13" style="40" customWidth="1"/>
    <col min="2563" max="2563" width="14.85546875" style="40" bestFit="1" customWidth="1"/>
    <col min="2564" max="2813" width="11.42578125" style="40"/>
    <col min="2814" max="2814" width="13.85546875" style="40" customWidth="1"/>
    <col min="2815" max="2815" width="56.28515625" style="40" customWidth="1"/>
    <col min="2816" max="2816" width="21.42578125" style="40" customWidth="1"/>
    <col min="2817" max="2817" width="16.5703125" style="40" customWidth="1"/>
    <col min="2818" max="2818" width="13" style="40" customWidth="1"/>
    <col min="2819" max="2819" width="14.85546875" style="40" bestFit="1" customWidth="1"/>
    <col min="2820" max="3069" width="11.42578125" style="40"/>
    <col min="3070" max="3070" width="13.85546875" style="40" customWidth="1"/>
    <col min="3071" max="3071" width="56.28515625" style="40" customWidth="1"/>
    <col min="3072" max="3072" width="21.42578125" style="40" customWidth="1"/>
    <col min="3073" max="3073" width="16.5703125" style="40" customWidth="1"/>
    <col min="3074" max="3074" width="13" style="40" customWidth="1"/>
    <col min="3075" max="3075" width="14.85546875" style="40" bestFit="1" customWidth="1"/>
    <col min="3076" max="3325" width="11.42578125" style="40"/>
    <col min="3326" max="3326" width="13.85546875" style="40" customWidth="1"/>
    <col min="3327" max="3327" width="56.28515625" style="40" customWidth="1"/>
    <col min="3328" max="3328" width="21.42578125" style="40" customWidth="1"/>
    <col min="3329" max="3329" width="16.5703125" style="40" customWidth="1"/>
    <col min="3330" max="3330" width="13" style="40" customWidth="1"/>
    <col min="3331" max="3331" width="14.85546875" style="40" bestFit="1" customWidth="1"/>
    <col min="3332" max="3581" width="11.42578125" style="40"/>
    <col min="3582" max="3582" width="13.85546875" style="40" customWidth="1"/>
    <col min="3583" max="3583" width="56.28515625" style="40" customWidth="1"/>
    <col min="3584" max="3584" width="21.42578125" style="40" customWidth="1"/>
    <col min="3585" max="3585" width="16.5703125" style="40" customWidth="1"/>
    <col min="3586" max="3586" width="13" style="40" customWidth="1"/>
    <col min="3587" max="3587" width="14.85546875" style="40" bestFit="1" customWidth="1"/>
    <col min="3588" max="3837" width="11.42578125" style="40"/>
    <col min="3838" max="3838" width="13.85546875" style="40" customWidth="1"/>
    <col min="3839" max="3839" width="56.28515625" style="40" customWidth="1"/>
    <col min="3840" max="3840" width="21.42578125" style="40" customWidth="1"/>
    <col min="3841" max="3841" width="16.5703125" style="40" customWidth="1"/>
    <col min="3842" max="3842" width="13" style="40" customWidth="1"/>
    <col min="3843" max="3843" width="14.85546875" style="40" bestFit="1" customWidth="1"/>
    <col min="3844" max="4093" width="11.42578125" style="40"/>
    <col min="4094" max="4094" width="13.85546875" style="40" customWidth="1"/>
    <col min="4095" max="4095" width="56.28515625" style="40" customWidth="1"/>
    <col min="4096" max="4096" width="21.42578125" style="40" customWidth="1"/>
    <col min="4097" max="4097" width="16.5703125" style="40" customWidth="1"/>
    <col min="4098" max="4098" width="13" style="40" customWidth="1"/>
    <col min="4099" max="4099" width="14.85546875" style="40" bestFit="1" customWidth="1"/>
    <col min="4100" max="4349" width="11.42578125" style="40"/>
    <col min="4350" max="4350" width="13.85546875" style="40" customWidth="1"/>
    <col min="4351" max="4351" width="56.28515625" style="40" customWidth="1"/>
    <col min="4352" max="4352" width="21.42578125" style="40" customWidth="1"/>
    <col min="4353" max="4353" width="16.5703125" style="40" customWidth="1"/>
    <col min="4354" max="4354" width="13" style="40" customWidth="1"/>
    <col min="4355" max="4355" width="14.85546875" style="40" bestFit="1" customWidth="1"/>
    <col min="4356" max="4605" width="11.42578125" style="40"/>
    <col min="4606" max="4606" width="13.85546875" style="40" customWidth="1"/>
    <col min="4607" max="4607" width="56.28515625" style="40" customWidth="1"/>
    <col min="4608" max="4608" width="21.42578125" style="40" customWidth="1"/>
    <col min="4609" max="4609" width="16.5703125" style="40" customWidth="1"/>
    <col min="4610" max="4610" width="13" style="40" customWidth="1"/>
    <col min="4611" max="4611" width="14.85546875" style="40" bestFit="1" customWidth="1"/>
    <col min="4612" max="4861" width="11.42578125" style="40"/>
    <col min="4862" max="4862" width="13.85546875" style="40" customWidth="1"/>
    <col min="4863" max="4863" width="56.28515625" style="40" customWidth="1"/>
    <col min="4864" max="4864" width="21.42578125" style="40" customWidth="1"/>
    <col min="4865" max="4865" width="16.5703125" style="40" customWidth="1"/>
    <col min="4866" max="4866" width="13" style="40" customWidth="1"/>
    <col min="4867" max="4867" width="14.85546875" style="40" bestFit="1" customWidth="1"/>
    <col min="4868" max="5117" width="11.42578125" style="40"/>
    <col min="5118" max="5118" width="13.85546875" style="40" customWidth="1"/>
    <col min="5119" max="5119" width="56.28515625" style="40" customWidth="1"/>
    <col min="5120" max="5120" width="21.42578125" style="40" customWidth="1"/>
    <col min="5121" max="5121" width="16.5703125" style="40" customWidth="1"/>
    <col min="5122" max="5122" width="13" style="40" customWidth="1"/>
    <col min="5123" max="5123" width="14.85546875" style="40" bestFit="1" customWidth="1"/>
    <col min="5124" max="5373" width="11.42578125" style="40"/>
    <col min="5374" max="5374" width="13.85546875" style="40" customWidth="1"/>
    <col min="5375" max="5375" width="56.28515625" style="40" customWidth="1"/>
    <col min="5376" max="5376" width="21.42578125" style="40" customWidth="1"/>
    <col min="5377" max="5377" width="16.5703125" style="40" customWidth="1"/>
    <col min="5378" max="5378" width="13" style="40" customWidth="1"/>
    <col min="5379" max="5379" width="14.85546875" style="40" bestFit="1" customWidth="1"/>
    <col min="5380" max="5629" width="11.42578125" style="40"/>
    <col min="5630" max="5630" width="13.85546875" style="40" customWidth="1"/>
    <col min="5631" max="5631" width="56.28515625" style="40" customWidth="1"/>
    <col min="5632" max="5632" width="21.42578125" style="40" customWidth="1"/>
    <col min="5633" max="5633" width="16.5703125" style="40" customWidth="1"/>
    <col min="5634" max="5634" width="13" style="40" customWidth="1"/>
    <col min="5635" max="5635" width="14.85546875" style="40" bestFit="1" customWidth="1"/>
    <col min="5636" max="5885" width="11.42578125" style="40"/>
    <col min="5886" max="5886" width="13.85546875" style="40" customWidth="1"/>
    <col min="5887" max="5887" width="56.28515625" style="40" customWidth="1"/>
    <col min="5888" max="5888" width="21.42578125" style="40" customWidth="1"/>
    <col min="5889" max="5889" width="16.5703125" style="40" customWidth="1"/>
    <col min="5890" max="5890" width="13" style="40" customWidth="1"/>
    <col min="5891" max="5891" width="14.85546875" style="40" bestFit="1" customWidth="1"/>
    <col min="5892" max="6141" width="11.42578125" style="40"/>
    <col min="6142" max="6142" width="13.85546875" style="40" customWidth="1"/>
    <col min="6143" max="6143" width="56.28515625" style="40" customWidth="1"/>
    <col min="6144" max="6144" width="21.42578125" style="40" customWidth="1"/>
    <col min="6145" max="6145" width="16.5703125" style="40" customWidth="1"/>
    <col min="6146" max="6146" width="13" style="40" customWidth="1"/>
    <col min="6147" max="6147" width="14.85546875" style="40" bestFit="1" customWidth="1"/>
    <col min="6148" max="6397" width="11.42578125" style="40"/>
    <col min="6398" max="6398" width="13.85546875" style="40" customWidth="1"/>
    <col min="6399" max="6399" width="56.28515625" style="40" customWidth="1"/>
    <col min="6400" max="6400" width="21.42578125" style="40" customWidth="1"/>
    <col min="6401" max="6401" width="16.5703125" style="40" customWidth="1"/>
    <col min="6402" max="6402" width="13" style="40" customWidth="1"/>
    <col min="6403" max="6403" width="14.85546875" style="40" bestFit="1" customWidth="1"/>
    <col min="6404" max="6653" width="11.42578125" style="40"/>
    <col min="6654" max="6654" width="13.85546875" style="40" customWidth="1"/>
    <col min="6655" max="6655" width="56.28515625" style="40" customWidth="1"/>
    <col min="6656" max="6656" width="21.42578125" style="40" customWidth="1"/>
    <col min="6657" max="6657" width="16.5703125" style="40" customWidth="1"/>
    <col min="6658" max="6658" width="13" style="40" customWidth="1"/>
    <col min="6659" max="6659" width="14.85546875" style="40" bestFit="1" customWidth="1"/>
    <col min="6660" max="6909" width="11.42578125" style="40"/>
    <col min="6910" max="6910" width="13.85546875" style="40" customWidth="1"/>
    <col min="6911" max="6911" width="56.28515625" style="40" customWidth="1"/>
    <col min="6912" max="6912" width="21.42578125" style="40" customWidth="1"/>
    <col min="6913" max="6913" width="16.5703125" style="40" customWidth="1"/>
    <col min="6914" max="6914" width="13" style="40" customWidth="1"/>
    <col min="6915" max="6915" width="14.85546875" style="40" bestFit="1" customWidth="1"/>
    <col min="6916" max="7165" width="11.42578125" style="40"/>
    <col min="7166" max="7166" width="13.85546875" style="40" customWidth="1"/>
    <col min="7167" max="7167" width="56.28515625" style="40" customWidth="1"/>
    <col min="7168" max="7168" width="21.42578125" style="40" customWidth="1"/>
    <col min="7169" max="7169" width="16.5703125" style="40" customWidth="1"/>
    <col min="7170" max="7170" width="13" style="40" customWidth="1"/>
    <col min="7171" max="7171" width="14.85546875" style="40" bestFit="1" customWidth="1"/>
    <col min="7172" max="7421" width="11.42578125" style="40"/>
    <col min="7422" max="7422" width="13.85546875" style="40" customWidth="1"/>
    <col min="7423" max="7423" width="56.28515625" style="40" customWidth="1"/>
    <col min="7424" max="7424" width="21.42578125" style="40" customWidth="1"/>
    <col min="7425" max="7425" width="16.5703125" style="40" customWidth="1"/>
    <col min="7426" max="7426" width="13" style="40" customWidth="1"/>
    <col min="7427" max="7427" width="14.85546875" style="40" bestFit="1" customWidth="1"/>
    <col min="7428" max="7677" width="11.42578125" style="40"/>
    <col min="7678" max="7678" width="13.85546875" style="40" customWidth="1"/>
    <col min="7679" max="7679" width="56.28515625" style="40" customWidth="1"/>
    <col min="7680" max="7680" width="21.42578125" style="40" customWidth="1"/>
    <col min="7681" max="7681" width="16.5703125" style="40" customWidth="1"/>
    <col min="7682" max="7682" width="13" style="40" customWidth="1"/>
    <col min="7683" max="7683" width="14.85546875" style="40" bestFit="1" customWidth="1"/>
    <col min="7684" max="7933" width="11.42578125" style="40"/>
    <col min="7934" max="7934" width="13.85546875" style="40" customWidth="1"/>
    <col min="7935" max="7935" width="56.28515625" style="40" customWidth="1"/>
    <col min="7936" max="7936" width="21.42578125" style="40" customWidth="1"/>
    <col min="7937" max="7937" width="16.5703125" style="40" customWidth="1"/>
    <col min="7938" max="7938" width="13" style="40" customWidth="1"/>
    <col min="7939" max="7939" width="14.85546875" style="40" bestFit="1" customWidth="1"/>
    <col min="7940" max="8189" width="11.42578125" style="40"/>
    <col min="8190" max="8190" width="13.85546875" style="40" customWidth="1"/>
    <col min="8191" max="8191" width="56.28515625" style="40" customWidth="1"/>
    <col min="8192" max="8192" width="21.42578125" style="40" customWidth="1"/>
    <col min="8193" max="8193" width="16.5703125" style="40" customWidth="1"/>
    <col min="8194" max="8194" width="13" style="40" customWidth="1"/>
    <col min="8195" max="8195" width="14.85546875" style="40" bestFit="1" customWidth="1"/>
    <col min="8196" max="8445" width="11.42578125" style="40"/>
    <col min="8446" max="8446" width="13.85546875" style="40" customWidth="1"/>
    <col min="8447" max="8447" width="56.28515625" style="40" customWidth="1"/>
    <col min="8448" max="8448" width="21.42578125" style="40" customWidth="1"/>
    <col min="8449" max="8449" width="16.5703125" style="40" customWidth="1"/>
    <col min="8450" max="8450" width="13" style="40" customWidth="1"/>
    <col min="8451" max="8451" width="14.85546875" style="40" bestFit="1" customWidth="1"/>
    <col min="8452" max="8701" width="11.42578125" style="40"/>
    <col min="8702" max="8702" width="13.85546875" style="40" customWidth="1"/>
    <col min="8703" max="8703" width="56.28515625" style="40" customWidth="1"/>
    <col min="8704" max="8704" width="21.42578125" style="40" customWidth="1"/>
    <col min="8705" max="8705" width="16.5703125" style="40" customWidth="1"/>
    <col min="8706" max="8706" width="13" style="40" customWidth="1"/>
    <col min="8707" max="8707" width="14.85546875" style="40" bestFit="1" customWidth="1"/>
    <col min="8708" max="8957" width="11.42578125" style="40"/>
    <col min="8958" max="8958" width="13.85546875" style="40" customWidth="1"/>
    <col min="8959" max="8959" width="56.28515625" style="40" customWidth="1"/>
    <col min="8960" max="8960" width="21.42578125" style="40" customWidth="1"/>
    <col min="8961" max="8961" width="16.5703125" style="40" customWidth="1"/>
    <col min="8962" max="8962" width="13" style="40" customWidth="1"/>
    <col min="8963" max="8963" width="14.85546875" style="40" bestFit="1" customWidth="1"/>
    <col min="8964" max="9213" width="11.42578125" style="40"/>
    <col min="9214" max="9214" width="13.85546875" style="40" customWidth="1"/>
    <col min="9215" max="9215" width="56.28515625" style="40" customWidth="1"/>
    <col min="9216" max="9216" width="21.42578125" style="40" customWidth="1"/>
    <col min="9217" max="9217" width="16.5703125" style="40" customWidth="1"/>
    <col min="9218" max="9218" width="13" style="40" customWidth="1"/>
    <col min="9219" max="9219" width="14.85546875" style="40" bestFit="1" customWidth="1"/>
    <col min="9220" max="9469" width="11.42578125" style="40"/>
    <col min="9470" max="9470" width="13.85546875" style="40" customWidth="1"/>
    <col min="9471" max="9471" width="56.28515625" style="40" customWidth="1"/>
    <col min="9472" max="9472" width="21.42578125" style="40" customWidth="1"/>
    <col min="9473" max="9473" width="16.5703125" style="40" customWidth="1"/>
    <col min="9474" max="9474" width="13" style="40" customWidth="1"/>
    <col min="9475" max="9475" width="14.85546875" style="40" bestFit="1" customWidth="1"/>
    <col min="9476" max="9725" width="11.42578125" style="40"/>
    <col min="9726" max="9726" width="13.85546875" style="40" customWidth="1"/>
    <col min="9727" max="9727" width="56.28515625" style="40" customWidth="1"/>
    <col min="9728" max="9728" width="21.42578125" style="40" customWidth="1"/>
    <col min="9729" max="9729" width="16.5703125" style="40" customWidth="1"/>
    <col min="9730" max="9730" width="13" style="40" customWidth="1"/>
    <col min="9731" max="9731" width="14.85546875" style="40" bestFit="1" customWidth="1"/>
    <col min="9732" max="9981" width="11.42578125" style="40"/>
    <col min="9982" max="9982" width="13.85546875" style="40" customWidth="1"/>
    <col min="9983" max="9983" width="56.28515625" style="40" customWidth="1"/>
    <col min="9984" max="9984" width="21.42578125" style="40" customWidth="1"/>
    <col min="9985" max="9985" width="16.5703125" style="40" customWidth="1"/>
    <col min="9986" max="9986" width="13" style="40" customWidth="1"/>
    <col min="9987" max="9987" width="14.85546875" style="40" bestFit="1" customWidth="1"/>
    <col min="9988" max="10237" width="11.42578125" style="40"/>
    <col min="10238" max="10238" width="13.85546875" style="40" customWidth="1"/>
    <col min="10239" max="10239" width="56.28515625" style="40" customWidth="1"/>
    <col min="10240" max="10240" width="21.42578125" style="40" customWidth="1"/>
    <col min="10241" max="10241" width="16.5703125" style="40" customWidth="1"/>
    <col min="10242" max="10242" width="13" style="40" customWidth="1"/>
    <col min="10243" max="10243" width="14.85546875" style="40" bestFit="1" customWidth="1"/>
    <col min="10244" max="10493" width="11.42578125" style="40"/>
    <col min="10494" max="10494" width="13.85546875" style="40" customWidth="1"/>
    <col min="10495" max="10495" width="56.28515625" style="40" customWidth="1"/>
    <col min="10496" max="10496" width="21.42578125" style="40" customWidth="1"/>
    <col min="10497" max="10497" width="16.5703125" style="40" customWidth="1"/>
    <col min="10498" max="10498" width="13" style="40" customWidth="1"/>
    <col min="10499" max="10499" width="14.85546875" style="40" bestFit="1" customWidth="1"/>
    <col min="10500" max="10749" width="11.42578125" style="40"/>
    <col min="10750" max="10750" width="13.85546875" style="40" customWidth="1"/>
    <col min="10751" max="10751" width="56.28515625" style="40" customWidth="1"/>
    <col min="10752" max="10752" width="21.42578125" style="40" customWidth="1"/>
    <col min="10753" max="10753" width="16.5703125" style="40" customWidth="1"/>
    <col min="10754" max="10754" width="13" style="40" customWidth="1"/>
    <col min="10755" max="10755" width="14.85546875" style="40" bestFit="1" customWidth="1"/>
    <col min="10756" max="11005" width="11.42578125" style="40"/>
    <col min="11006" max="11006" width="13.85546875" style="40" customWidth="1"/>
    <col min="11007" max="11007" width="56.28515625" style="40" customWidth="1"/>
    <col min="11008" max="11008" width="21.42578125" style="40" customWidth="1"/>
    <col min="11009" max="11009" width="16.5703125" style="40" customWidth="1"/>
    <col min="11010" max="11010" width="13" style="40" customWidth="1"/>
    <col min="11011" max="11011" width="14.85546875" style="40" bestFit="1" customWidth="1"/>
    <col min="11012" max="11261" width="11.42578125" style="40"/>
    <col min="11262" max="11262" width="13.85546875" style="40" customWidth="1"/>
    <col min="11263" max="11263" width="56.28515625" style="40" customWidth="1"/>
    <col min="11264" max="11264" width="21.42578125" style="40" customWidth="1"/>
    <col min="11265" max="11265" width="16.5703125" style="40" customWidth="1"/>
    <col min="11266" max="11266" width="13" style="40" customWidth="1"/>
    <col min="11267" max="11267" width="14.85546875" style="40" bestFit="1" customWidth="1"/>
    <col min="11268" max="11517" width="11.42578125" style="40"/>
    <col min="11518" max="11518" width="13.85546875" style="40" customWidth="1"/>
    <col min="11519" max="11519" width="56.28515625" style="40" customWidth="1"/>
    <col min="11520" max="11520" width="21.42578125" style="40" customWidth="1"/>
    <col min="11521" max="11521" width="16.5703125" style="40" customWidth="1"/>
    <col min="11522" max="11522" width="13" style="40" customWidth="1"/>
    <col min="11523" max="11523" width="14.85546875" style="40" bestFit="1" customWidth="1"/>
    <col min="11524" max="11773" width="11.42578125" style="40"/>
    <col min="11774" max="11774" width="13.85546875" style="40" customWidth="1"/>
    <col min="11775" max="11775" width="56.28515625" style="40" customWidth="1"/>
    <col min="11776" max="11776" width="21.42578125" style="40" customWidth="1"/>
    <col min="11777" max="11777" width="16.5703125" style="40" customWidth="1"/>
    <col min="11778" max="11778" width="13" style="40" customWidth="1"/>
    <col min="11779" max="11779" width="14.85546875" style="40" bestFit="1" customWidth="1"/>
    <col min="11780" max="12029" width="11.42578125" style="40"/>
    <col min="12030" max="12030" width="13.85546875" style="40" customWidth="1"/>
    <col min="12031" max="12031" width="56.28515625" style="40" customWidth="1"/>
    <col min="12032" max="12032" width="21.42578125" style="40" customWidth="1"/>
    <col min="12033" max="12033" width="16.5703125" style="40" customWidth="1"/>
    <col min="12034" max="12034" width="13" style="40" customWidth="1"/>
    <col min="12035" max="12035" width="14.85546875" style="40" bestFit="1" customWidth="1"/>
    <col min="12036" max="12285" width="11.42578125" style="40"/>
    <col min="12286" max="12286" width="13.85546875" style="40" customWidth="1"/>
    <col min="12287" max="12287" width="56.28515625" style="40" customWidth="1"/>
    <col min="12288" max="12288" width="21.42578125" style="40" customWidth="1"/>
    <col min="12289" max="12289" width="16.5703125" style="40" customWidth="1"/>
    <col min="12290" max="12290" width="13" style="40" customWidth="1"/>
    <col min="12291" max="12291" width="14.85546875" style="40" bestFit="1" customWidth="1"/>
    <col min="12292" max="12541" width="11.42578125" style="40"/>
    <col min="12542" max="12542" width="13.85546875" style="40" customWidth="1"/>
    <col min="12543" max="12543" width="56.28515625" style="40" customWidth="1"/>
    <col min="12544" max="12544" width="21.42578125" style="40" customWidth="1"/>
    <col min="12545" max="12545" width="16.5703125" style="40" customWidth="1"/>
    <col min="12546" max="12546" width="13" style="40" customWidth="1"/>
    <col min="12547" max="12547" width="14.85546875" style="40" bestFit="1" customWidth="1"/>
    <col min="12548" max="12797" width="11.42578125" style="40"/>
    <col min="12798" max="12798" width="13.85546875" style="40" customWidth="1"/>
    <col min="12799" max="12799" width="56.28515625" style="40" customWidth="1"/>
    <col min="12800" max="12800" width="21.42578125" style="40" customWidth="1"/>
    <col min="12801" max="12801" width="16.5703125" style="40" customWidth="1"/>
    <col min="12802" max="12802" width="13" style="40" customWidth="1"/>
    <col min="12803" max="12803" width="14.85546875" style="40" bestFit="1" customWidth="1"/>
    <col min="12804" max="13053" width="11.42578125" style="40"/>
    <col min="13054" max="13054" width="13.85546875" style="40" customWidth="1"/>
    <col min="13055" max="13055" width="56.28515625" style="40" customWidth="1"/>
    <col min="13056" max="13056" width="21.42578125" style="40" customWidth="1"/>
    <col min="13057" max="13057" width="16.5703125" style="40" customWidth="1"/>
    <col min="13058" max="13058" width="13" style="40" customWidth="1"/>
    <col min="13059" max="13059" width="14.85546875" style="40" bestFit="1" customWidth="1"/>
    <col min="13060" max="13309" width="11.42578125" style="40"/>
    <col min="13310" max="13310" width="13.85546875" style="40" customWidth="1"/>
    <col min="13311" max="13311" width="56.28515625" style="40" customWidth="1"/>
    <col min="13312" max="13312" width="21.42578125" style="40" customWidth="1"/>
    <col min="13313" max="13313" width="16.5703125" style="40" customWidth="1"/>
    <col min="13314" max="13314" width="13" style="40" customWidth="1"/>
    <col min="13315" max="13315" width="14.85546875" style="40" bestFit="1" customWidth="1"/>
    <col min="13316" max="13565" width="11.42578125" style="40"/>
    <col min="13566" max="13566" width="13.85546875" style="40" customWidth="1"/>
    <col min="13567" max="13567" width="56.28515625" style="40" customWidth="1"/>
    <col min="13568" max="13568" width="21.42578125" style="40" customWidth="1"/>
    <col min="13569" max="13569" width="16.5703125" style="40" customWidth="1"/>
    <col min="13570" max="13570" width="13" style="40" customWidth="1"/>
    <col min="13571" max="13571" width="14.85546875" style="40" bestFit="1" customWidth="1"/>
    <col min="13572" max="13821" width="11.42578125" style="40"/>
    <col min="13822" max="13822" width="13.85546875" style="40" customWidth="1"/>
    <col min="13823" max="13823" width="56.28515625" style="40" customWidth="1"/>
    <col min="13824" max="13824" width="21.42578125" style="40" customWidth="1"/>
    <col min="13825" max="13825" width="16.5703125" style="40" customWidth="1"/>
    <col min="13826" max="13826" width="13" style="40" customWidth="1"/>
    <col min="13827" max="13827" width="14.85546875" style="40" bestFit="1" customWidth="1"/>
    <col min="13828" max="14077" width="11.42578125" style="40"/>
    <col min="14078" max="14078" width="13.85546875" style="40" customWidth="1"/>
    <col min="14079" max="14079" width="56.28515625" style="40" customWidth="1"/>
    <col min="14080" max="14080" width="21.42578125" style="40" customWidth="1"/>
    <col min="14081" max="14081" width="16.5703125" style="40" customWidth="1"/>
    <col min="14082" max="14082" width="13" style="40" customWidth="1"/>
    <col min="14083" max="14083" width="14.85546875" style="40" bestFit="1" customWidth="1"/>
    <col min="14084" max="14333" width="11.42578125" style="40"/>
    <col min="14334" max="14334" width="13.85546875" style="40" customWidth="1"/>
    <col min="14335" max="14335" width="56.28515625" style="40" customWidth="1"/>
    <col min="14336" max="14336" width="21.42578125" style="40" customWidth="1"/>
    <col min="14337" max="14337" width="16.5703125" style="40" customWidth="1"/>
    <col min="14338" max="14338" width="13" style="40" customWidth="1"/>
    <col min="14339" max="14339" width="14.85546875" style="40" bestFit="1" customWidth="1"/>
    <col min="14340" max="14589" width="11.42578125" style="40"/>
    <col min="14590" max="14590" width="13.85546875" style="40" customWidth="1"/>
    <col min="14591" max="14591" width="56.28515625" style="40" customWidth="1"/>
    <col min="14592" max="14592" width="21.42578125" style="40" customWidth="1"/>
    <col min="14593" max="14593" width="16.5703125" style="40" customWidth="1"/>
    <col min="14594" max="14594" width="13" style="40" customWidth="1"/>
    <col min="14595" max="14595" width="14.85546875" style="40" bestFit="1" customWidth="1"/>
    <col min="14596" max="14845" width="11.42578125" style="40"/>
    <col min="14846" max="14846" width="13.85546875" style="40" customWidth="1"/>
    <col min="14847" max="14847" width="56.28515625" style="40" customWidth="1"/>
    <col min="14848" max="14848" width="21.42578125" style="40" customWidth="1"/>
    <col min="14849" max="14849" width="16.5703125" style="40" customWidth="1"/>
    <col min="14850" max="14850" width="13" style="40" customWidth="1"/>
    <col min="14851" max="14851" width="14.85546875" style="40" bestFit="1" customWidth="1"/>
    <col min="14852" max="15101" width="11.42578125" style="40"/>
    <col min="15102" max="15102" width="13.85546875" style="40" customWidth="1"/>
    <col min="15103" max="15103" width="56.28515625" style="40" customWidth="1"/>
    <col min="15104" max="15104" width="21.42578125" style="40" customWidth="1"/>
    <col min="15105" max="15105" width="16.5703125" style="40" customWidth="1"/>
    <col min="15106" max="15106" width="13" style="40" customWidth="1"/>
    <col min="15107" max="15107" width="14.85546875" style="40" bestFit="1" customWidth="1"/>
    <col min="15108" max="15357" width="11.42578125" style="40"/>
    <col min="15358" max="15358" width="13.85546875" style="40" customWidth="1"/>
    <col min="15359" max="15359" width="56.28515625" style="40" customWidth="1"/>
    <col min="15360" max="15360" width="21.42578125" style="40" customWidth="1"/>
    <col min="15361" max="15361" width="16.5703125" style="40" customWidth="1"/>
    <col min="15362" max="15362" width="13" style="40" customWidth="1"/>
    <col min="15363" max="15363" width="14.85546875" style="40" bestFit="1" customWidth="1"/>
    <col min="15364" max="15613" width="11.42578125" style="40"/>
    <col min="15614" max="15614" width="13.85546875" style="40" customWidth="1"/>
    <col min="15615" max="15615" width="56.28515625" style="40" customWidth="1"/>
    <col min="15616" max="15616" width="21.42578125" style="40" customWidth="1"/>
    <col min="15617" max="15617" width="16.5703125" style="40" customWidth="1"/>
    <col min="15618" max="15618" width="13" style="40" customWidth="1"/>
    <col min="15619" max="15619" width="14.85546875" style="40" bestFit="1" customWidth="1"/>
    <col min="15620" max="15869" width="11.42578125" style="40"/>
    <col min="15870" max="15870" width="13.85546875" style="40" customWidth="1"/>
    <col min="15871" max="15871" width="56.28515625" style="40" customWidth="1"/>
    <col min="15872" max="15872" width="21.42578125" style="40" customWidth="1"/>
    <col min="15873" max="15873" width="16.5703125" style="40" customWidth="1"/>
    <col min="15874" max="15874" width="13" style="40" customWidth="1"/>
    <col min="15875" max="15875" width="14.85546875" style="40" bestFit="1" customWidth="1"/>
    <col min="15876" max="16125" width="11.42578125" style="40"/>
    <col min="16126" max="16126" width="13.85546875" style="40" customWidth="1"/>
    <col min="16127" max="16127" width="56.28515625" style="40" customWidth="1"/>
    <col min="16128" max="16128" width="21.42578125" style="40" customWidth="1"/>
    <col min="16129" max="16129" width="16.5703125" style="40" customWidth="1"/>
    <col min="16130" max="16130" width="13" style="40" customWidth="1"/>
    <col min="16131" max="16131" width="14.85546875" style="40" bestFit="1" customWidth="1"/>
    <col min="16132" max="16384" width="11.42578125" style="40"/>
  </cols>
  <sheetData>
    <row r="8" spans="3:5" ht="129" customHeight="1" x14ac:dyDescent="0.25">
      <c r="C8" s="57" t="s">
        <v>184</v>
      </c>
      <c r="D8" s="57"/>
      <c r="E8" s="57"/>
    </row>
    <row r="9" spans="3:5" x14ac:dyDescent="0.25">
      <c r="C9" s="58" t="s">
        <v>99</v>
      </c>
      <c r="D9" s="58"/>
      <c r="E9" s="58"/>
    </row>
    <row r="10" spans="3:5" x14ac:dyDescent="0.25">
      <c r="C10" s="46"/>
      <c r="D10" s="41"/>
    </row>
    <row r="11" spans="3:5" ht="24.75" customHeight="1" x14ac:dyDescent="0.25">
      <c r="C11" s="28" t="s">
        <v>0</v>
      </c>
      <c r="D11" s="59" t="s">
        <v>1</v>
      </c>
      <c r="E11" s="60"/>
    </row>
    <row r="12" spans="3:5" ht="24.75" customHeight="1" x14ac:dyDescent="0.25">
      <c r="C12" s="47" t="s">
        <v>182</v>
      </c>
      <c r="D12" s="61">
        <v>324623161.69999999</v>
      </c>
      <c r="E12" s="62"/>
    </row>
    <row r="13" spans="3:5" ht="24.75" customHeight="1" x14ac:dyDescent="0.25">
      <c r="C13" s="47" t="s">
        <v>183</v>
      </c>
      <c r="D13" s="61">
        <v>509255710</v>
      </c>
      <c r="E13" s="62"/>
    </row>
    <row r="14" spans="3:5" ht="24.75" hidden="1" customHeight="1" x14ac:dyDescent="0.25">
      <c r="C14" s="29" t="s">
        <v>4</v>
      </c>
      <c r="D14" s="61"/>
      <c r="E14" s="62"/>
    </row>
    <row r="15" spans="3:5" ht="24.75" customHeight="1" x14ac:dyDescent="0.25">
      <c r="C15" s="47" t="s">
        <v>180</v>
      </c>
      <c r="D15" s="61">
        <v>10168930.199999999</v>
      </c>
      <c r="E15" s="62"/>
    </row>
    <row r="16" spans="3:5" ht="18.75" customHeight="1" x14ac:dyDescent="0.25">
      <c r="C16" s="47" t="s">
        <v>181</v>
      </c>
      <c r="D16" s="61">
        <v>8142750.0000000037</v>
      </c>
      <c r="E16" s="62"/>
    </row>
    <row r="17" spans="3:13" ht="31.5" customHeight="1" x14ac:dyDescent="0.25">
      <c r="C17" s="29" t="s">
        <v>4</v>
      </c>
      <c r="D17" s="61">
        <v>60543534</v>
      </c>
      <c r="E17" s="62"/>
    </row>
    <row r="18" spans="3:13" ht="24.75" customHeight="1" x14ac:dyDescent="0.25">
      <c r="C18" s="28" t="s">
        <v>5</v>
      </c>
      <c r="D18" s="63">
        <f>SUM(D12:E17)</f>
        <v>912734085.9000001</v>
      </c>
      <c r="E18" s="64"/>
    </row>
    <row r="19" spans="3:13" ht="24.75" customHeight="1" x14ac:dyDescent="0.25">
      <c r="M19" s="30"/>
    </row>
    <row r="20" spans="3:13" ht="24.75" customHeight="1" x14ac:dyDescent="0.25">
      <c r="F20" s="45"/>
      <c r="M20" s="43"/>
    </row>
    <row r="21" spans="3:13" ht="24.75" customHeight="1" x14ac:dyDescent="0.25">
      <c r="C21" s="28" t="s">
        <v>6</v>
      </c>
      <c r="D21" s="28" t="s">
        <v>1</v>
      </c>
      <c r="E21" s="28" t="s">
        <v>7</v>
      </c>
      <c r="M21" s="43"/>
    </row>
    <row r="22" spans="3:13" ht="24.75" customHeight="1" x14ac:dyDescent="0.25">
      <c r="C22" s="29" t="s">
        <v>8</v>
      </c>
      <c r="D22" s="42">
        <v>833152735.9000001</v>
      </c>
      <c r="E22" s="31">
        <f>+D22/D26*100</f>
        <v>91.280992873019656</v>
      </c>
    </row>
    <row r="23" spans="3:13" ht="24.75" customHeight="1" x14ac:dyDescent="0.25">
      <c r="C23" s="29" t="s">
        <v>9</v>
      </c>
      <c r="D23" s="42">
        <v>19037816</v>
      </c>
      <c r="E23" s="31">
        <f>+D23/D26*100</f>
        <v>2.0858009242886761</v>
      </c>
    </row>
    <row r="24" spans="3:13" x14ac:dyDescent="0.25">
      <c r="C24" s="29" t="s">
        <v>10</v>
      </c>
      <c r="D24" s="42">
        <v>58753534</v>
      </c>
      <c r="E24" s="31">
        <f>+D24/D26*100</f>
        <v>6.4370921287623615</v>
      </c>
    </row>
    <row r="25" spans="3:13" x14ac:dyDescent="0.25">
      <c r="C25" s="29" t="s">
        <v>101</v>
      </c>
      <c r="D25" s="42">
        <v>1790000</v>
      </c>
      <c r="E25" s="31">
        <f>+D25/D26*100</f>
        <v>0.19611407392931679</v>
      </c>
    </row>
    <row r="26" spans="3:13" x14ac:dyDescent="0.25">
      <c r="C26" s="28" t="s">
        <v>11</v>
      </c>
      <c r="D26" s="32">
        <f>SUM(D22:D25)</f>
        <v>912734085.9000001</v>
      </c>
      <c r="E26" s="33">
        <f>SUM(E22:E25)</f>
        <v>100.00000000000001</v>
      </c>
    </row>
  </sheetData>
  <mergeCells count="10">
    <mergeCell ref="C8:E8"/>
    <mergeCell ref="C9:E9"/>
    <mergeCell ref="D11:E11"/>
    <mergeCell ref="D17:E17"/>
    <mergeCell ref="D18:E18"/>
    <mergeCell ref="D12:E12"/>
    <mergeCell ref="D13:E13"/>
    <mergeCell ref="D14:E14"/>
    <mergeCell ref="D15:E15"/>
    <mergeCell ref="D16:E16"/>
  </mergeCells>
  <pageMargins left="1" right="1" top="1" bottom="1" header="0.5" footer="0.5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topLeftCell="A7" workbookViewId="0">
      <selection activeCell="A30" sqref="A30:E36"/>
    </sheetView>
  </sheetViews>
  <sheetFormatPr baseColWidth="10" defaultRowHeight="15" x14ac:dyDescent="0.25"/>
  <cols>
    <col min="2" max="2" width="35.42578125" bestFit="1" customWidth="1"/>
    <col min="3" max="3" width="20.5703125" customWidth="1"/>
    <col min="4" max="4" width="24.7109375" bestFit="1" customWidth="1"/>
    <col min="5" max="5" width="16.28515625" bestFit="1" customWidth="1"/>
  </cols>
  <sheetData>
    <row r="1" spans="2:7" x14ac:dyDescent="0.25">
      <c r="B1" s="40"/>
      <c r="C1" s="40"/>
      <c r="D1" s="40"/>
      <c r="E1" s="40"/>
    </row>
    <row r="2" spans="2:7" x14ac:dyDescent="0.25">
      <c r="B2" s="40"/>
      <c r="C2" s="40"/>
      <c r="D2" s="40"/>
      <c r="E2" s="40"/>
    </row>
    <row r="3" spans="2:7" x14ac:dyDescent="0.25">
      <c r="B3" s="40"/>
      <c r="C3" s="40"/>
      <c r="D3" s="40"/>
      <c r="E3" s="40"/>
    </row>
    <row r="4" spans="2:7" x14ac:dyDescent="0.25">
      <c r="B4" s="40"/>
      <c r="C4" s="40"/>
      <c r="D4" s="40"/>
      <c r="E4" s="40"/>
    </row>
    <row r="5" spans="2:7" x14ac:dyDescent="0.25">
      <c r="B5" s="40"/>
      <c r="C5" s="40"/>
      <c r="D5" s="40"/>
      <c r="E5" s="40"/>
    </row>
    <row r="6" spans="2:7" x14ac:dyDescent="0.25">
      <c r="B6" s="40"/>
      <c r="C6" s="40"/>
      <c r="D6" s="40"/>
      <c r="E6" s="40"/>
    </row>
    <row r="7" spans="2:7" x14ac:dyDescent="0.25">
      <c r="B7" s="40"/>
      <c r="C7" s="40"/>
      <c r="D7" s="40"/>
      <c r="E7" s="40"/>
    </row>
    <row r="8" spans="2:7" ht="147.75" customHeight="1" x14ac:dyDescent="0.25">
      <c r="B8" s="57" t="s">
        <v>185</v>
      </c>
      <c r="C8" s="57"/>
      <c r="D8" s="57"/>
      <c r="E8" s="40"/>
      <c r="G8" s="48"/>
    </row>
    <row r="9" spans="2:7" x14ac:dyDescent="0.25">
      <c r="B9" s="58" t="s">
        <v>100</v>
      </c>
      <c r="C9" s="58"/>
      <c r="D9" s="58"/>
      <c r="E9" s="40"/>
    </row>
    <row r="10" spans="2:7" x14ac:dyDescent="0.25">
      <c r="B10" s="40"/>
      <c r="C10" s="40"/>
      <c r="D10" s="40"/>
      <c r="E10" s="40"/>
    </row>
    <row r="11" spans="2:7" x14ac:dyDescent="0.25">
      <c r="B11" s="28" t="s">
        <v>0</v>
      </c>
      <c r="C11" s="53" t="s">
        <v>186</v>
      </c>
      <c r="D11" s="49" t="s">
        <v>187</v>
      </c>
      <c r="E11" s="49" t="s">
        <v>188</v>
      </c>
    </row>
    <row r="12" spans="2:7" x14ac:dyDescent="0.25">
      <c r="B12" s="47" t="s">
        <v>182</v>
      </c>
      <c r="C12" s="54">
        <v>324623161.69999999</v>
      </c>
      <c r="D12" s="50">
        <f>E12-C12</f>
        <v>-7.152557373046875E-6</v>
      </c>
      <c r="E12" s="50">
        <v>324623161.69999284</v>
      </c>
    </row>
    <row r="13" spans="2:7" x14ac:dyDescent="0.25">
      <c r="B13" s="47" t="s">
        <v>183</v>
      </c>
      <c r="C13" s="54">
        <v>509255710</v>
      </c>
      <c r="D13" s="50">
        <f t="shared" ref="D13:D16" si="0">E13-C13</f>
        <v>-110446841.00000447</v>
      </c>
      <c r="E13" s="50">
        <v>398808868.99999553</v>
      </c>
    </row>
    <row r="14" spans="2:7" x14ac:dyDescent="0.25">
      <c r="B14" s="29" t="s">
        <v>4</v>
      </c>
      <c r="C14" s="54">
        <v>60543534</v>
      </c>
      <c r="D14" s="50">
        <f t="shared" si="0"/>
        <v>0</v>
      </c>
      <c r="E14" s="50">
        <v>60543534</v>
      </c>
    </row>
    <row r="15" spans="2:7" x14ac:dyDescent="0.25">
      <c r="B15" s="47" t="s">
        <v>180</v>
      </c>
      <c r="C15" s="54">
        <v>10168930.199999999</v>
      </c>
      <c r="D15" s="50">
        <f t="shared" si="0"/>
        <v>1028997.8000000026</v>
      </c>
      <c r="E15" s="50">
        <v>11197928.000000002</v>
      </c>
    </row>
    <row r="16" spans="2:7" x14ac:dyDescent="0.25">
      <c r="B16" s="47" t="s">
        <v>181</v>
      </c>
      <c r="C16" s="54">
        <v>8142750.0000000037</v>
      </c>
      <c r="D16" s="50">
        <f t="shared" si="0"/>
        <v>3055177.9999999981</v>
      </c>
      <c r="E16" s="50">
        <v>11197928.000000002</v>
      </c>
    </row>
    <row r="17" spans="2:5" x14ac:dyDescent="0.25">
      <c r="B17" s="28" t="s">
        <v>5</v>
      </c>
      <c r="C17" s="55">
        <f>SUM(C12:C16)</f>
        <v>912734085.9000001</v>
      </c>
      <c r="D17" s="55">
        <f>SUM(D12:D16)</f>
        <v>-106362665.20001163</v>
      </c>
      <c r="E17" s="52">
        <f>SUM(E12:E16)</f>
        <v>806371420.69998837</v>
      </c>
    </row>
    <row r="18" spans="2:5" x14ac:dyDescent="0.25">
      <c r="B18" s="28"/>
      <c r="C18" s="51"/>
      <c r="D18" s="52"/>
      <c r="E18" s="56"/>
    </row>
    <row r="19" spans="2:5" x14ac:dyDescent="0.25">
      <c r="B19" s="28" t="s">
        <v>6</v>
      </c>
      <c r="C19" s="28" t="s">
        <v>1</v>
      </c>
      <c r="D19" s="28" t="s">
        <v>7</v>
      </c>
      <c r="E19" s="40"/>
    </row>
    <row r="20" spans="2:5" x14ac:dyDescent="0.25">
      <c r="B20" s="29" t="s">
        <v>8</v>
      </c>
      <c r="C20" s="42">
        <v>726280070.69999647</v>
      </c>
      <c r="D20" s="31">
        <f>+C20/C24*100</f>
        <v>90.067684947158227</v>
      </c>
      <c r="E20" s="40"/>
    </row>
    <row r="21" spans="2:5" x14ac:dyDescent="0.25">
      <c r="B21" s="29" t="s">
        <v>9</v>
      </c>
      <c r="C21" s="42">
        <v>17367816</v>
      </c>
      <c r="D21" s="31">
        <f>+C21/C24*100</f>
        <v>2.1538233566020129</v>
      </c>
      <c r="E21" s="40"/>
    </row>
    <row r="22" spans="2:5" x14ac:dyDescent="0.25">
      <c r="B22" s="29" t="s">
        <v>10</v>
      </c>
      <c r="C22" s="42">
        <v>60933533.999999888</v>
      </c>
      <c r="D22" s="31">
        <f>+C22/C24*100</f>
        <v>7.5565096227126451</v>
      </c>
      <c r="E22" s="40"/>
    </row>
    <row r="23" spans="2:5" x14ac:dyDescent="0.25">
      <c r="B23" s="29" t="s">
        <v>101</v>
      </c>
      <c r="C23" s="42">
        <v>1790000</v>
      </c>
      <c r="D23" s="31">
        <f>+C23/C24*100</f>
        <v>0.22198207352712643</v>
      </c>
      <c r="E23" s="40"/>
    </row>
    <row r="24" spans="2:5" x14ac:dyDescent="0.25">
      <c r="B24" s="28" t="s">
        <v>11</v>
      </c>
      <c r="C24" s="32">
        <f>SUM(C20:C23)</f>
        <v>806371420.69999635</v>
      </c>
      <c r="D24" s="33">
        <f>SUM(D20:D23)</f>
        <v>100.00000000000001</v>
      </c>
      <c r="E24" s="40"/>
    </row>
    <row r="25" spans="2:5" x14ac:dyDescent="0.25">
      <c r="B25" s="40"/>
      <c r="C25" s="40"/>
      <c r="D25" s="40"/>
      <c r="E25" s="40"/>
    </row>
    <row r="26" spans="2:5" x14ac:dyDescent="0.25">
      <c r="B26" s="40"/>
      <c r="C26" s="40"/>
      <c r="D26" s="40"/>
      <c r="E26" s="40"/>
    </row>
    <row r="27" spans="2:5" x14ac:dyDescent="0.25">
      <c r="B27" s="40"/>
      <c r="C27" s="40"/>
      <c r="D27" s="40"/>
      <c r="E27" s="40"/>
    </row>
    <row r="28" spans="2:5" x14ac:dyDescent="0.25">
      <c r="B28" s="40"/>
      <c r="C28" s="40"/>
      <c r="D28" s="40"/>
      <c r="E28" s="40"/>
    </row>
    <row r="29" spans="2:5" x14ac:dyDescent="0.25">
      <c r="B29" s="40"/>
      <c r="C29" s="40"/>
      <c r="D29" s="40"/>
      <c r="E29" s="40"/>
    </row>
    <row r="30" spans="2:5" x14ac:dyDescent="0.25">
      <c r="B30" s="40"/>
      <c r="C30" s="40"/>
      <c r="D30" s="40"/>
      <c r="E30" s="40"/>
    </row>
    <row r="31" spans="2:5" x14ac:dyDescent="0.25">
      <c r="B31" s="40"/>
      <c r="C31" s="40"/>
      <c r="D31" s="40"/>
      <c r="E31" s="40"/>
    </row>
    <row r="32" spans="2:5" x14ac:dyDescent="0.25">
      <c r="B32" s="40"/>
      <c r="C32" s="40"/>
      <c r="D32" s="40"/>
      <c r="E32" s="40"/>
    </row>
    <row r="33" spans="2:5" x14ac:dyDescent="0.25">
      <c r="B33" s="40"/>
      <c r="C33" s="40"/>
      <c r="D33" s="40"/>
      <c r="E33" s="40"/>
    </row>
    <row r="34" spans="2:5" x14ac:dyDescent="0.25">
      <c r="B34" s="40"/>
      <c r="C34" s="40"/>
      <c r="D34" s="40"/>
      <c r="E34" s="40"/>
    </row>
    <row r="35" spans="2:5" x14ac:dyDescent="0.25">
      <c r="B35" s="40"/>
      <c r="C35" s="40"/>
      <c r="D35" s="40"/>
      <c r="E35" s="40"/>
    </row>
    <row r="36" spans="2:5" x14ac:dyDescent="0.25">
      <c r="B36" s="40"/>
      <c r="C36" s="40"/>
      <c r="D36" s="40"/>
      <c r="E36" s="40"/>
    </row>
  </sheetData>
  <mergeCells count="2">
    <mergeCell ref="B8:D8"/>
    <mergeCell ref="B9:D9"/>
  </mergeCells>
  <pageMargins left="0.7" right="0.7" top="0.75" bottom="0.75" header="0.3" footer="0.3"/>
  <pageSetup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93"/>
  <sheetViews>
    <sheetView topLeftCell="C1" workbookViewId="0">
      <selection activeCell="H10" sqref="H10"/>
    </sheetView>
  </sheetViews>
  <sheetFormatPr baseColWidth="10" defaultRowHeight="15" x14ac:dyDescent="0.25"/>
  <cols>
    <col min="1" max="1" width="17.42578125" hidden="1" customWidth="1"/>
    <col min="2" max="2" width="14.5703125" style="9" hidden="1" customWidth="1"/>
    <col min="4" max="4" width="11.42578125" style="39"/>
    <col min="5" max="5" width="70.5703125" customWidth="1"/>
    <col min="6" max="6" width="16.28515625" style="9" bestFit="1" customWidth="1"/>
    <col min="9" max="9" width="19.42578125" bestFit="1" customWidth="1"/>
    <col min="10" max="10" width="19.140625" bestFit="1" customWidth="1"/>
  </cols>
  <sheetData>
    <row r="6" spans="1:7" ht="15" customHeight="1" x14ac:dyDescent="0.25">
      <c r="D6" s="65" t="s">
        <v>178</v>
      </c>
      <c r="E6" s="65"/>
      <c r="F6" s="65"/>
    </row>
    <row r="7" spans="1:7" x14ac:dyDescent="0.25">
      <c r="D7" s="65"/>
      <c r="E7" s="65"/>
      <c r="F7" s="65"/>
    </row>
    <row r="8" spans="1:7" x14ac:dyDescent="0.25">
      <c r="A8" t="s">
        <v>102</v>
      </c>
      <c r="B8" t="s">
        <v>103</v>
      </c>
      <c r="D8" s="34" t="s">
        <v>104</v>
      </c>
      <c r="E8" s="3" t="s">
        <v>75</v>
      </c>
      <c r="F8" s="26" t="s">
        <v>5</v>
      </c>
    </row>
    <row r="9" spans="1:7" x14ac:dyDescent="0.25">
      <c r="A9" s="35">
        <v>211011</v>
      </c>
      <c r="B9" s="36">
        <v>1237865</v>
      </c>
      <c r="D9" s="34">
        <v>211011</v>
      </c>
      <c r="E9" s="37" t="s">
        <v>105</v>
      </c>
      <c r="F9" s="38">
        <v>1837865</v>
      </c>
      <c r="G9" s="44"/>
    </row>
    <row r="10" spans="1:7" x14ac:dyDescent="0.25">
      <c r="A10" s="35">
        <v>212011</v>
      </c>
      <c r="B10" s="36">
        <v>131357</v>
      </c>
      <c r="D10" s="34">
        <v>212011</v>
      </c>
      <c r="E10" s="37" t="s">
        <v>106</v>
      </c>
      <c r="F10" s="38">
        <v>151357</v>
      </c>
    </row>
    <row r="11" spans="1:7" x14ac:dyDescent="0.25">
      <c r="A11" s="35">
        <v>214011</v>
      </c>
      <c r="B11" s="36">
        <v>915426</v>
      </c>
      <c r="D11" s="34">
        <v>214011</v>
      </c>
      <c r="E11" s="37" t="s">
        <v>107</v>
      </c>
      <c r="F11" s="38">
        <v>935426</v>
      </c>
    </row>
    <row r="12" spans="1:7" x14ac:dyDescent="0.25">
      <c r="A12" s="35">
        <v>215011</v>
      </c>
      <c r="B12" s="36">
        <v>35000</v>
      </c>
      <c r="D12" s="34">
        <v>215011</v>
      </c>
      <c r="E12" s="37" t="s">
        <v>108</v>
      </c>
      <c r="F12" s="38">
        <v>35000</v>
      </c>
    </row>
    <row r="13" spans="1:7" x14ac:dyDescent="0.25">
      <c r="A13" s="35">
        <v>216011</v>
      </c>
      <c r="B13" s="36">
        <v>45809</v>
      </c>
      <c r="D13" s="34">
        <v>216011</v>
      </c>
      <c r="E13" s="37" t="s">
        <v>83</v>
      </c>
      <c r="F13" s="38">
        <v>2045809</v>
      </c>
      <c r="G13" s="44"/>
    </row>
    <row r="14" spans="1:7" x14ac:dyDescent="0.25">
      <c r="A14" s="35">
        <v>217011</v>
      </c>
      <c r="B14" s="36">
        <v>2195709</v>
      </c>
      <c r="D14" s="34">
        <v>217011</v>
      </c>
      <c r="E14" s="37" t="s">
        <v>109</v>
      </c>
      <c r="F14" s="38">
        <v>2195709</v>
      </c>
    </row>
    <row r="15" spans="1:7" x14ac:dyDescent="0.25">
      <c r="A15" s="35">
        <v>217021</v>
      </c>
      <c r="B15" s="36">
        <v>678480</v>
      </c>
      <c r="D15" s="34">
        <v>217021</v>
      </c>
      <c r="E15" s="37" t="s">
        <v>110</v>
      </c>
      <c r="F15" s="38">
        <v>678480</v>
      </c>
    </row>
    <row r="16" spans="1:7" x14ac:dyDescent="0.25">
      <c r="A16" s="35">
        <v>221011</v>
      </c>
      <c r="B16" s="36">
        <v>617192</v>
      </c>
      <c r="D16" s="34">
        <v>221011</v>
      </c>
      <c r="E16" s="37" t="s">
        <v>111</v>
      </c>
      <c r="F16" s="38">
        <v>647192</v>
      </c>
    </row>
    <row r="17" spans="1:6" x14ac:dyDescent="0.25">
      <c r="A17" s="35">
        <v>221061</v>
      </c>
      <c r="B17" s="36">
        <v>133017</v>
      </c>
      <c r="D17" s="34">
        <v>221061</v>
      </c>
      <c r="E17" s="37" t="s">
        <v>112</v>
      </c>
      <c r="F17" s="38">
        <v>193017</v>
      </c>
    </row>
    <row r="18" spans="1:6" x14ac:dyDescent="0.25">
      <c r="A18" s="35">
        <v>223011</v>
      </c>
      <c r="B18" s="36">
        <v>66264</v>
      </c>
      <c r="D18" s="34">
        <v>223011</v>
      </c>
      <c r="E18" s="37" t="s">
        <v>113</v>
      </c>
      <c r="F18" s="38">
        <v>71264</v>
      </c>
    </row>
    <row r="19" spans="1:6" x14ac:dyDescent="0.25">
      <c r="A19" s="35">
        <v>241011</v>
      </c>
      <c r="B19" s="36">
        <v>30000</v>
      </c>
      <c r="D19" s="34">
        <v>241011</v>
      </c>
      <c r="E19" s="37" t="s">
        <v>114</v>
      </c>
      <c r="F19" s="38">
        <v>50000</v>
      </c>
    </row>
    <row r="20" spans="1:6" x14ac:dyDescent="0.25">
      <c r="A20" s="35">
        <v>242011</v>
      </c>
      <c r="B20" s="36">
        <v>19605</v>
      </c>
      <c r="D20" s="34">
        <v>242011</v>
      </c>
      <c r="E20" s="37" t="s">
        <v>115</v>
      </c>
      <c r="F20" s="38">
        <v>34605</v>
      </c>
    </row>
    <row r="21" spans="1:6" x14ac:dyDescent="0.25">
      <c r="A21" s="35">
        <v>243011</v>
      </c>
      <c r="B21" s="36">
        <v>9891</v>
      </c>
      <c r="D21" s="34">
        <v>243011</v>
      </c>
      <c r="E21" s="37" t="s">
        <v>116</v>
      </c>
      <c r="F21" s="38">
        <v>17891</v>
      </c>
    </row>
    <row r="22" spans="1:6" x14ac:dyDescent="0.25">
      <c r="A22" s="35">
        <v>244011</v>
      </c>
      <c r="B22" s="36">
        <v>5000</v>
      </c>
      <c r="D22" s="34">
        <v>244011</v>
      </c>
      <c r="E22" s="37" t="s">
        <v>117</v>
      </c>
      <c r="F22" s="38">
        <v>13000</v>
      </c>
    </row>
    <row r="23" spans="1:6" x14ac:dyDescent="0.25">
      <c r="A23" s="35">
        <v>245011</v>
      </c>
      <c r="B23" s="36">
        <v>39750</v>
      </c>
      <c r="D23" s="34">
        <v>245011</v>
      </c>
      <c r="E23" s="37" t="s">
        <v>118</v>
      </c>
      <c r="F23" s="38">
        <v>54750</v>
      </c>
    </row>
    <row r="24" spans="1:6" x14ac:dyDescent="0.25">
      <c r="A24" s="35">
        <v>246011</v>
      </c>
      <c r="B24" s="36">
        <v>117958</v>
      </c>
      <c r="D24" s="34">
        <v>246011</v>
      </c>
      <c r="E24" s="37" t="s">
        <v>119</v>
      </c>
      <c r="F24" s="38">
        <v>281458</v>
      </c>
    </row>
    <row r="25" spans="1:6" x14ac:dyDescent="0.25">
      <c r="A25" s="35">
        <v>247011</v>
      </c>
      <c r="B25" s="36">
        <v>19228</v>
      </c>
      <c r="D25" s="34">
        <v>247011</v>
      </c>
      <c r="E25" s="37" t="s">
        <v>120</v>
      </c>
      <c r="F25" s="38">
        <v>19228</v>
      </c>
    </row>
    <row r="26" spans="1:6" x14ac:dyDescent="0.25">
      <c r="A26" s="35">
        <v>248011</v>
      </c>
      <c r="B26" s="36">
        <v>53813</v>
      </c>
      <c r="D26" s="34">
        <v>248011</v>
      </c>
      <c r="E26" s="37" t="s">
        <v>121</v>
      </c>
      <c r="F26" s="38">
        <v>129813</v>
      </c>
    </row>
    <row r="27" spans="1:6" x14ac:dyDescent="0.25">
      <c r="A27" s="35">
        <v>249011</v>
      </c>
      <c r="B27" s="36">
        <v>84977</v>
      </c>
      <c r="D27" s="34">
        <v>249011</v>
      </c>
      <c r="E27" s="37" t="s">
        <v>122</v>
      </c>
      <c r="F27" s="38">
        <v>134977</v>
      </c>
    </row>
    <row r="28" spans="1:6" x14ac:dyDescent="0.25">
      <c r="A28" s="35">
        <v>251011</v>
      </c>
      <c r="B28" s="36">
        <v>443200</v>
      </c>
      <c r="D28" s="34">
        <v>251011</v>
      </c>
      <c r="E28" s="37" t="s">
        <v>123</v>
      </c>
      <c r="F28" s="38">
        <v>443200</v>
      </c>
    </row>
    <row r="29" spans="1:6" x14ac:dyDescent="0.25">
      <c r="A29" s="35">
        <v>252011</v>
      </c>
      <c r="B29" s="36">
        <v>9284</v>
      </c>
      <c r="D29" s="34">
        <v>252011</v>
      </c>
      <c r="E29" s="37" t="s">
        <v>124</v>
      </c>
      <c r="F29" s="38">
        <v>45284</v>
      </c>
    </row>
    <row r="30" spans="1:6" x14ac:dyDescent="0.25">
      <c r="A30" s="35">
        <v>253011</v>
      </c>
      <c r="B30" s="36">
        <v>24500</v>
      </c>
      <c r="D30" s="34">
        <v>253011</v>
      </c>
      <c r="E30" s="37" t="s">
        <v>125</v>
      </c>
      <c r="F30" s="38">
        <v>94500</v>
      </c>
    </row>
    <row r="31" spans="1:6" x14ac:dyDescent="0.25">
      <c r="A31" s="35">
        <v>255011</v>
      </c>
      <c r="B31" s="36">
        <v>733500</v>
      </c>
      <c r="D31" s="34">
        <v>255011</v>
      </c>
      <c r="E31" s="37" t="s">
        <v>126</v>
      </c>
      <c r="F31" s="38">
        <v>733500</v>
      </c>
    </row>
    <row r="32" spans="1:6" x14ac:dyDescent="0.25">
      <c r="A32" s="35">
        <v>256011</v>
      </c>
      <c r="B32" s="36">
        <v>12000</v>
      </c>
      <c r="D32" s="34">
        <v>256011</v>
      </c>
      <c r="E32" s="37" t="s">
        <v>127</v>
      </c>
      <c r="F32" s="38">
        <v>12000</v>
      </c>
    </row>
    <row r="33" spans="1:7" x14ac:dyDescent="0.25">
      <c r="A33" s="35">
        <v>261011</v>
      </c>
      <c r="B33" s="36">
        <v>3581998</v>
      </c>
      <c r="D33" s="34">
        <v>261011</v>
      </c>
      <c r="E33" s="37" t="s">
        <v>56</v>
      </c>
      <c r="F33" s="38">
        <v>2471498</v>
      </c>
      <c r="G33" s="44"/>
    </row>
    <row r="34" spans="1:7" x14ac:dyDescent="0.25">
      <c r="A34" s="35">
        <v>261021</v>
      </c>
      <c r="B34" s="36">
        <v>28793</v>
      </c>
      <c r="D34" s="34">
        <v>261021</v>
      </c>
      <c r="E34" s="37" t="s">
        <v>128</v>
      </c>
      <c r="F34" s="38">
        <v>70793</v>
      </c>
    </row>
    <row r="35" spans="1:7" x14ac:dyDescent="0.25">
      <c r="A35" s="35">
        <v>271011</v>
      </c>
      <c r="B35" s="36">
        <v>732300</v>
      </c>
      <c r="D35" s="34">
        <v>271011</v>
      </c>
      <c r="E35" s="37" t="s">
        <v>129</v>
      </c>
      <c r="F35" s="38">
        <v>732300</v>
      </c>
    </row>
    <row r="36" spans="1:7" x14ac:dyDescent="0.25">
      <c r="A36" s="35">
        <v>273011</v>
      </c>
      <c r="B36" s="36">
        <v>544000</v>
      </c>
      <c r="D36" s="34">
        <v>273011</v>
      </c>
      <c r="E36" s="37" t="s">
        <v>130</v>
      </c>
      <c r="F36" s="38">
        <v>544000</v>
      </c>
    </row>
    <row r="37" spans="1:7" x14ac:dyDescent="0.25">
      <c r="A37" s="35">
        <v>291011</v>
      </c>
      <c r="B37" s="36">
        <v>499766</v>
      </c>
      <c r="D37" s="34">
        <v>291011</v>
      </c>
      <c r="E37" s="37" t="s">
        <v>131</v>
      </c>
      <c r="F37" s="38">
        <v>539766</v>
      </c>
    </row>
    <row r="38" spans="1:7" x14ac:dyDescent="0.25">
      <c r="A38" s="35">
        <v>292011</v>
      </c>
      <c r="B38" s="36">
        <v>107634</v>
      </c>
      <c r="D38" s="34">
        <v>292011</v>
      </c>
      <c r="E38" s="37" t="s">
        <v>132</v>
      </c>
      <c r="F38" s="38">
        <v>227634</v>
      </c>
    </row>
    <row r="39" spans="1:7" x14ac:dyDescent="0.25">
      <c r="A39" s="35">
        <v>293011</v>
      </c>
      <c r="B39" s="36">
        <v>53000</v>
      </c>
      <c r="D39" s="34">
        <v>293011</v>
      </c>
      <c r="E39" s="37" t="s">
        <v>133</v>
      </c>
      <c r="F39" s="38">
        <v>138000</v>
      </c>
    </row>
    <row r="40" spans="1:7" x14ac:dyDescent="0.25">
      <c r="A40" s="35">
        <v>294011</v>
      </c>
      <c r="B40" s="36">
        <v>229500</v>
      </c>
      <c r="D40" s="34">
        <v>294011</v>
      </c>
      <c r="E40" s="37" t="s">
        <v>134</v>
      </c>
      <c r="F40" s="38">
        <v>229500</v>
      </c>
    </row>
    <row r="41" spans="1:7" x14ac:dyDescent="0.25">
      <c r="A41" s="35">
        <v>296011</v>
      </c>
      <c r="B41" s="36">
        <v>29000</v>
      </c>
      <c r="D41" s="34">
        <v>296011</v>
      </c>
      <c r="E41" s="37" t="s">
        <v>135</v>
      </c>
      <c r="F41" s="38">
        <v>1229000</v>
      </c>
    </row>
    <row r="42" spans="1:7" x14ac:dyDescent="0.25">
      <c r="A42" s="35">
        <v>312011</v>
      </c>
      <c r="B42" s="36">
        <v>20000</v>
      </c>
      <c r="D42" s="34">
        <v>311011</v>
      </c>
      <c r="E42" s="37" t="s">
        <v>136</v>
      </c>
      <c r="F42" s="38">
        <v>1024000</v>
      </c>
    </row>
    <row r="43" spans="1:7" x14ac:dyDescent="0.25">
      <c r="A43" s="35">
        <v>313011</v>
      </c>
      <c r="B43" s="36">
        <v>30000</v>
      </c>
      <c r="D43" s="34">
        <v>311021</v>
      </c>
      <c r="E43" s="37" t="s">
        <v>137</v>
      </c>
      <c r="F43" s="38">
        <v>9041187.9999999981</v>
      </c>
    </row>
    <row r="44" spans="1:7" x14ac:dyDescent="0.25">
      <c r="A44" s="35">
        <v>317011</v>
      </c>
      <c r="B44" s="36">
        <v>437000</v>
      </c>
      <c r="D44" s="34">
        <v>311031</v>
      </c>
      <c r="E44" s="37" t="s">
        <v>138</v>
      </c>
      <c r="F44" s="38">
        <v>1000000</v>
      </c>
    </row>
    <row r="45" spans="1:7" x14ac:dyDescent="0.25">
      <c r="A45" s="35">
        <v>318011</v>
      </c>
      <c r="B45" s="36">
        <v>49602</v>
      </c>
      <c r="D45" s="34">
        <v>312011</v>
      </c>
      <c r="E45" s="37" t="s">
        <v>59</v>
      </c>
      <c r="F45" s="38">
        <v>20000</v>
      </c>
    </row>
    <row r="46" spans="1:7" x14ac:dyDescent="0.25">
      <c r="A46" s="35">
        <v>323021</v>
      </c>
      <c r="B46" s="36">
        <v>472120</v>
      </c>
      <c r="D46" s="34">
        <v>313011</v>
      </c>
      <c r="E46" s="37" t="s">
        <v>60</v>
      </c>
      <c r="F46" s="38">
        <v>2502000</v>
      </c>
      <c r="G46" s="44"/>
    </row>
    <row r="47" spans="1:7" x14ac:dyDescent="0.25">
      <c r="A47" s="35">
        <v>327011</v>
      </c>
      <c r="B47" s="36">
        <v>70000</v>
      </c>
      <c r="D47" s="34">
        <v>314011</v>
      </c>
      <c r="E47" s="37" t="s">
        <v>139</v>
      </c>
      <c r="F47" s="38">
        <v>740000</v>
      </c>
    </row>
    <row r="48" spans="1:7" x14ac:dyDescent="0.25">
      <c r="A48" s="35">
        <v>331011</v>
      </c>
      <c r="B48" s="36">
        <v>780000</v>
      </c>
      <c r="D48" s="34">
        <v>316011</v>
      </c>
      <c r="E48" s="37" t="s">
        <v>140</v>
      </c>
      <c r="F48" s="38">
        <v>4360155.9999999991</v>
      </c>
      <c r="G48" s="44"/>
    </row>
    <row r="49" spans="1:7" x14ac:dyDescent="0.25">
      <c r="A49" s="35">
        <v>332011</v>
      </c>
      <c r="B49" s="36">
        <v>224848</v>
      </c>
      <c r="D49" s="34">
        <v>317011</v>
      </c>
      <c r="E49" s="37" t="s">
        <v>141</v>
      </c>
      <c r="F49" s="38">
        <v>1253000</v>
      </c>
      <c r="G49" s="44"/>
    </row>
    <row r="50" spans="1:7" x14ac:dyDescent="0.25">
      <c r="A50" s="35">
        <v>333011</v>
      </c>
      <c r="B50" s="36">
        <v>300000</v>
      </c>
      <c r="D50" s="34">
        <v>318011</v>
      </c>
      <c r="E50" s="37" t="s">
        <v>65</v>
      </c>
      <c r="F50" s="38">
        <v>127602</v>
      </c>
    </row>
    <row r="51" spans="1:7" x14ac:dyDescent="0.25">
      <c r="A51" s="35">
        <v>334011</v>
      </c>
      <c r="B51" s="36">
        <v>166500</v>
      </c>
      <c r="D51" s="34">
        <v>322011</v>
      </c>
      <c r="E51" s="37" t="s">
        <v>142</v>
      </c>
      <c r="F51" s="38">
        <v>7267000</v>
      </c>
    </row>
    <row r="52" spans="1:7" x14ac:dyDescent="0.25">
      <c r="A52" s="35">
        <v>336031</v>
      </c>
      <c r="B52" s="36">
        <v>511019</v>
      </c>
      <c r="D52" s="34">
        <v>323021</v>
      </c>
      <c r="E52" s="37" t="s">
        <v>143</v>
      </c>
      <c r="F52" s="38">
        <v>472120</v>
      </c>
    </row>
    <row r="53" spans="1:7" x14ac:dyDescent="0.25">
      <c r="A53" s="35">
        <v>341011</v>
      </c>
      <c r="B53" s="36">
        <v>952752</v>
      </c>
      <c r="D53" s="34">
        <v>325011</v>
      </c>
      <c r="E53" s="37" t="s">
        <v>144</v>
      </c>
      <c r="F53" s="38">
        <v>15000</v>
      </c>
    </row>
    <row r="54" spans="1:7" x14ac:dyDescent="0.25">
      <c r="A54" s="35">
        <v>347011</v>
      </c>
      <c r="B54" s="36">
        <v>500000</v>
      </c>
      <c r="D54" s="34">
        <v>327011</v>
      </c>
      <c r="E54" s="37" t="s">
        <v>145</v>
      </c>
      <c r="F54" s="38">
        <v>70000</v>
      </c>
    </row>
    <row r="55" spans="1:7" x14ac:dyDescent="0.25">
      <c r="A55" s="35">
        <v>351011</v>
      </c>
      <c r="B55" s="36">
        <v>26500</v>
      </c>
      <c r="D55" s="34">
        <v>331011</v>
      </c>
      <c r="E55" s="37" t="s">
        <v>146</v>
      </c>
      <c r="F55" s="38">
        <v>880000</v>
      </c>
    </row>
    <row r="56" spans="1:7" x14ac:dyDescent="0.25">
      <c r="A56" s="35">
        <v>351031</v>
      </c>
      <c r="B56" s="36">
        <v>225227</v>
      </c>
      <c r="D56" s="34">
        <v>332011</v>
      </c>
      <c r="E56" s="37" t="s">
        <v>147</v>
      </c>
      <c r="F56" s="38">
        <v>224848</v>
      </c>
    </row>
    <row r="57" spans="1:7" x14ac:dyDescent="0.25">
      <c r="A57" s="35">
        <v>352021</v>
      </c>
      <c r="B57" s="36">
        <v>371562</v>
      </c>
      <c r="D57" s="34">
        <v>333011</v>
      </c>
      <c r="E57" s="37" t="s">
        <v>148</v>
      </c>
      <c r="F57" s="38">
        <v>300000</v>
      </c>
    </row>
    <row r="58" spans="1:7" x14ac:dyDescent="0.25">
      <c r="A58" s="35">
        <v>353021</v>
      </c>
      <c r="B58" s="36">
        <v>122200</v>
      </c>
      <c r="D58" s="34">
        <v>334011</v>
      </c>
      <c r="E58" s="37" t="s">
        <v>149</v>
      </c>
      <c r="F58" s="38">
        <v>166500</v>
      </c>
    </row>
    <row r="59" spans="1:7" x14ac:dyDescent="0.25">
      <c r="A59" s="35">
        <v>355011</v>
      </c>
      <c r="B59" s="36">
        <v>99150</v>
      </c>
      <c r="D59" s="34">
        <v>336031</v>
      </c>
      <c r="E59" s="37" t="s">
        <v>150</v>
      </c>
      <c r="F59" s="38">
        <v>526019</v>
      </c>
    </row>
    <row r="60" spans="1:7" x14ac:dyDescent="0.25">
      <c r="A60" s="35">
        <v>357011</v>
      </c>
      <c r="B60" s="36">
        <v>15000</v>
      </c>
      <c r="D60" s="34">
        <v>336051</v>
      </c>
      <c r="E60" s="37" t="s">
        <v>151</v>
      </c>
      <c r="F60" s="38">
        <v>200000</v>
      </c>
    </row>
    <row r="61" spans="1:7" x14ac:dyDescent="0.25">
      <c r="A61" s="35">
        <v>357021</v>
      </c>
      <c r="B61" s="36">
        <v>14527</v>
      </c>
      <c r="D61" s="34">
        <v>336081</v>
      </c>
      <c r="E61" s="37" t="s">
        <v>152</v>
      </c>
      <c r="F61" s="38">
        <v>2508000</v>
      </c>
    </row>
    <row r="62" spans="1:7" x14ac:dyDescent="0.25">
      <c r="A62" s="35">
        <v>361011</v>
      </c>
      <c r="B62" s="36">
        <v>180000</v>
      </c>
      <c r="D62" s="34">
        <v>338011</v>
      </c>
      <c r="E62" s="37" t="s">
        <v>153</v>
      </c>
      <c r="F62" s="38">
        <v>5200000</v>
      </c>
    </row>
    <row r="63" spans="1:7" x14ac:dyDescent="0.25">
      <c r="A63" s="35">
        <v>365011</v>
      </c>
      <c r="B63" s="36">
        <v>60000</v>
      </c>
      <c r="D63" s="34">
        <v>341011</v>
      </c>
      <c r="E63" s="37" t="s">
        <v>154</v>
      </c>
      <c r="F63" s="38">
        <v>952752</v>
      </c>
    </row>
    <row r="64" spans="1:7" x14ac:dyDescent="0.25">
      <c r="A64" s="35">
        <v>371011</v>
      </c>
      <c r="B64" s="36">
        <v>1893000</v>
      </c>
      <c r="D64" s="34">
        <v>345011</v>
      </c>
      <c r="E64" s="37" t="s">
        <v>155</v>
      </c>
      <c r="F64" s="38">
        <v>500000</v>
      </c>
    </row>
    <row r="65" spans="1:7" x14ac:dyDescent="0.25">
      <c r="A65" s="35">
        <v>372011</v>
      </c>
      <c r="B65" s="36">
        <v>1052222</v>
      </c>
      <c r="D65" s="34">
        <v>347011</v>
      </c>
      <c r="E65" s="37" t="s">
        <v>156</v>
      </c>
      <c r="F65" s="38">
        <v>500000</v>
      </c>
    </row>
    <row r="66" spans="1:7" x14ac:dyDescent="0.25">
      <c r="A66" s="35">
        <v>375011</v>
      </c>
      <c r="B66" s="36">
        <v>3624030</v>
      </c>
      <c r="D66" s="34">
        <v>351011</v>
      </c>
      <c r="E66" s="37" t="s">
        <v>157</v>
      </c>
      <c r="F66" s="38">
        <v>826500</v>
      </c>
    </row>
    <row r="67" spans="1:7" x14ac:dyDescent="0.25">
      <c r="A67" s="35">
        <v>375021</v>
      </c>
      <c r="B67" s="36">
        <v>1625390</v>
      </c>
      <c r="D67" s="34">
        <v>351031</v>
      </c>
      <c r="E67" s="37" t="s">
        <v>158</v>
      </c>
      <c r="F67" s="38">
        <v>2225227</v>
      </c>
      <c r="G67" s="44"/>
    </row>
    <row r="68" spans="1:7" x14ac:dyDescent="0.25">
      <c r="A68" s="35">
        <v>379011</v>
      </c>
      <c r="B68" s="36">
        <v>634909</v>
      </c>
      <c r="D68" s="34">
        <v>352011</v>
      </c>
      <c r="E68" s="37" t="s">
        <v>159</v>
      </c>
      <c r="F68" s="38">
        <v>1920000</v>
      </c>
    </row>
    <row r="69" spans="1:7" x14ac:dyDescent="0.25">
      <c r="A69" s="35">
        <v>382011</v>
      </c>
      <c r="B69" s="36">
        <v>587821</v>
      </c>
      <c r="D69" s="34">
        <v>352021</v>
      </c>
      <c r="E69" s="37" t="s">
        <v>160</v>
      </c>
      <c r="F69" s="38">
        <v>371562</v>
      </c>
    </row>
    <row r="70" spans="1:7" x14ac:dyDescent="0.25">
      <c r="A70" s="35">
        <v>383011</v>
      </c>
      <c r="B70" s="36">
        <v>5097434</v>
      </c>
      <c r="D70" s="34">
        <v>353011</v>
      </c>
      <c r="E70" s="37" t="s">
        <v>161</v>
      </c>
      <c r="F70" s="38">
        <v>800000</v>
      </c>
    </row>
    <row r="71" spans="1:7" x14ac:dyDescent="0.25">
      <c r="A71" s="35">
        <v>385011</v>
      </c>
      <c r="B71" s="36">
        <v>243384</v>
      </c>
      <c r="D71" s="34">
        <v>353021</v>
      </c>
      <c r="E71" s="37" t="s">
        <v>162</v>
      </c>
      <c r="F71" s="38">
        <v>122200</v>
      </c>
    </row>
    <row r="72" spans="1:7" x14ac:dyDescent="0.25">
      <c r="A72" s="35">
        <v>445021</v>
      </c>
      <c r="B72" s="36">
        <v>970000</v>
      </c>
      <c r="D72" s="34">
        <v>355011</v>
      </c>
      <c r="E72" s="37" t="s">
        <v>163</v>
      </c>
      <c r="F72" s="38">
        <v>899150</v>
      </c>
    </row>
    <row r="73" spans="1:7" x14ac:dyDescent="0.25">
      <c r="A73" s="35">
        <v>511012</v>
      </c>
      <c r="B73" s="36">
        <v>50000</v>
      </c>
      <c r="D73" s="34">
        <v>357011</v>
      </c>
      <c r="E73" s="37" t="s">
        <v>164</v>
      </c>
      <c r="F73" s="38">
        <v>1730000</v>
      </c>
    </row>
    <row r="74" spans="1:7" x14ac:dyDescent="0.25">
      <c r="A74" s="35">
        <v>513012</v>
      </c>
      <c r="B74" s="36">
        <v>200000</v>
      </c>
      <c r="D74" s="34">
        <v>357021</v>
      </c>
      <c r="E74" s="37" t="s">
        <v>165</v>
      </c>
      <c r="F74" s="38">
        <v>14527</v>
      </c>
    </row>
    <row r="75" spans="1:7" x14ac:dyDescent="0.25">
      <c r="A75" s="35">
        <v>515012</v>
      </c>
      <c r="B75" s="36">
        <v>2706000</v>
      </c>
      <c r="D75" s="34">
        <v>358011</v>
      </c>
      <c r="E75" s="37" t="s">
        <v>166</v>
      </c>
      <c r="F75" s="38">
        <v>1120000</v>
      </c>
    </row>
    <row r="76" spans="1:7" x14ac:dyDescent="0.25">
      <c r="A76" s="35">
        <v>519022</v>
      </c>
      <c r="B76" s="36">
        <v>441500</v>
      </c>
      <c r="D76" s="34">
        <v>359011</v>
      </c>
      <c r="E76" s="37" t="s">
        <v>167</v>
      </c>
      <c r="F76" s="38">
        <v>700000</v>
      </c>
    </row>
    <row r="77" spans="1:7" x14ac:dyDescent="0.25">
      <c r="A77" s="35" t="s">
        <v>33</v>
      </c>
      <c r="B77" s="36">
        <v>38218513</v>
      </c>
      <c r="D77" s="34">
        <v>361011</v>
      </c>
      <c r="E77" s="37" t="s">
        <v>168</v>
      </c>
      <c r="F77" s="38">
        <v>180000</v>
      </c>
    </row>
    <row r="78" spans="1:7" x14ac:dyDescent="0.25">
      <c r="B78"/>
      <c r="D78" s="34">
        <v>365011</v>
      </c>
      <c r="E78" s="37" t="s">
        <v>169</v>
      </c>
      <c r="F78" s="38">
        <v>60000</v>
      </c>
    </row>
    <row r="79" spans="1:7" x14ac:dyDescent="0.25">
      <c r="B79"/>
      <c r="D79" s="34">
        <v>371011</v>
      </c>
      <c r="E79" s="37" t="s">
        <v>170</v>
      </c>
      <c r="F79" s="38">
        <v>1098000</v>
      </c>
    </row>
    <row r="80" spans="1:7" x14ac:dyDescent="0.25">
      <c r="B80"/>
      <c r="D80" s="34">
        <v>372011</v>
      </c>
      <c r="E80" s="37" t="s">
        <v>90</v>
      </c>
      <c r="F80" s="38">
        <v>1082222</v>
      </c>
    </row>
    <row r="81" spans="2:6" x14ac:dyDescent="0.25">
      <c r="B81"/>
      <c r="D81" s="34">
        <v>375011</v>
      </c>
      <c r="E81" s="37" t="s">
        <v>171</v>
      </c>
      <c r="F81" s="38">
        <v>1095330</v>
      </c>
    </row>
    <row r="82" spans="2:6" x14ac:dyDescent="0.25">
      <c r="B82"/>
      <c r="D82" s="34">
        <v>375021</v>
      </c>
      <c r="E82" s="37" t="s">
        <v>92</v>
      </c>
      <c r="F82" s="38">
        <v>1041890</v>
      </c>
    </row>
    <row r="83" spans="2:6" x14ac:dyDescent="0.25">
      <c r="B83"/>
      <c r="D83" s="34">
        <v>379011</v>
      </c>
      <c r="E83" s="37" t="s">
        <v>93</v>
      </c>
      <c r="F83" s="38">
        <v>507409</v>
      </c>
    </row>
    <row r="84" spans="2:6" x14ac:dyDescent="0.25">
      <c r="B84"/>
      <c r="D84" s="34">
        <v>382011</v>
      </c>
      <c r="E84" s="37" t="s">
        <v>172</v>
      </c>
      <c r="F84" s="38">
        <v>587821</v>
      </c>
    </row>
    <row r="85" spans="2:6" x14ac:dyDescent="0.25">
      <c r="B85"/>
      <c r="D85" s="34">
        <v>383011</v>
      </c>
      <c r="E85" s="37" t="s">
        <v>173</v>
      </c>
      <c r="F85" s="38">
        <v>2527434</v>
      </c>
    </row>
    <row r="86" spans="2:6" x14ac:dyDescent="0.25">
      <c r="B86"/>
      <c r="D86" s="34">
        <v>385011</v>
      </c>
      <c r="E86" s="37" t="s">
        <v>174</v>
      </c>
      <c r="F86" s="38">
        <v>243384</v>
      </c>
    </row>
    <row r="87" spans="2:6" x14ac:dyDescent="0.25">
      <c r="B87"/>
      <c r="D87" s="34">
        <v>392011</v>
      </c>
      <c r="E87" s="37" t="s">
        <v>175</v>
      </c>
      <c r="F87" s="38">
        <v>110000</v>
      </c>
    </row>
    <row r="88" spans="2:6" x14ac:dyDescent="0.25">
      <c r="B88"/>
      <c r="D88" s="34">
        <v>396011</v>
      </c>
      <c r="E88" s="37" t="s">
        <v>176</v>
      </c>
      <c r="F88" s="38">
        <v>1640693</v>
      </c>
    </row>
    <row r="89" spans="2:6" x14ac:dyDescent="0.25">
      <c r="B89"/>
      <c r="D89" s="34">
        <v>445021</v>
      </c>
      <c r="E89" s="37" t="s">
        <v>177</v>
      </c>
      <c r="F89" s="38">
        <v>1790000</v>
      </c>
    </row>
    <row r="90" spans="2:6" x14ac:dyDescent="0.25">
      <c r="B90"/>
      <c r="D90" s="34" t="s">
        <v>33</v>
      </c>
      <c r="E90" s="37"/>
      <c r="F90" s="26">
        <f>SUM(F8:F89)</f>
        <v>79581350</v>
      </c>
    </row>
    <row r="91" spans="2:6" x14ac:dyDescent="0.25">
      <c r="B91"/>
    </row>
    <row r="92" spans="2:6" x14ac:dyDescent="0.25">
      <c r="B92"/>
    </row>
    <row r="93" spans="2:6" x14ac:dyDescent="0.25">
      <c r="B93"/>
    </row>
  </sheetData>
  <mergeCells count="1">
    <mergeCell ref="D6:F7"/>
  </mergeCells>
  <pageMargins left="0.7" right="0.7" top="0.75" bottom="0.75" header="0.3" footer="0.3"/>
  <pageSetup scale="5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8:J51"/>
  <sheetViews>
    <sheetView topLeftCell="A7" workbookViewId="0">
      <selection activeCell="D13" sqref="C13:E13"/>
    </sheetView>
  </sheetViews>
  <sheetFormatPr baseColWidth="10" defaultRowHeight="15" x14ac:dyDescent="0.25"/>
  <cols>
    <col min="1" max="1" width="13.85546875" style="40" customWidth="1"/>
    <col min="2" max="2" width="13" style="40" customWidth="1"/>
    <col min="3" max="3" width="42" style="40" bestFit="1" customWidth="1"/>
    <col min="4" max="4" width="19.7109375" style="40" bestFit="1" customWidth="1"/>
    <col min="5" max="5" width="21.42578125" style="40" customWidth="1"/>
    <col min="6" max="6" width="19.7109375" style="40" bestFit="1" customWidth="1"/>
    <col min="7" max="7" width="12.5703125" style="40" bestFit="1" customWidth="1"/>
    <col min="8" max="9" width="11.42578125" style="40"/>
    <col min="10" max="10" width="15.85546875" style="40" bestFit="1" customWidth="1"/>
    <col min="11" max="250" width="11.42578125" style="40"/>
    <col min="251" max="251" width="13.85546875" style="40" customWidth="1"/>
    <col min="252" max="252" width="56.28515625" style="40" customWidth="1"/>
    <col min="253" max="253" width="21.42578125" style="40" customWidth="1"/>
    <col min="254" max="254" width="16.5703125" style="40" customWidth="1"/>
    <col min="255" max="255" width="13" style="40" customWidth="1"/>
    <col min="256" max="256" width="14.85546875" style="40" bestFit="1" customWidth="1"/>
    <col min="257" max="506" width="11.42578125" style="40"/>
    <col min="507" max="507" width="13.85546875" style="40" customWidth="1"/>
    <col min="508" max="508" width="56.28515625" style="40" customWidth="1"/>
    <col min="509" max="509" width="21.42578125" style="40" customWidth="1"/>
    <col min="510" max="510" width="16.5703125" style="40" customWidth="1"/>
    <col min="511" max="511" width="13" style="40" customWidth="1"/>
    <col min="512" max="512" width="14.85546875" style="40" bestFit="1" customWidth="1"/>
    <col min="513" max="762" width="11.42578125" style="40"/>
    <col min="763" max="763" width="13.85546875" style="40" customWidth="1"/>
    <col min="764" max="764" width="56.28515625" style="40" customWidth="1"/>
    <col min="765" max="765" width="21.42578125" style="40" customWidth="1"/>
    <col min="766" max="766" width="16.5703125" style="40" customWidth="1"/>
    <col min="767" max="767" width="13" style="40" customWidth="1"/>
    <col min="768" max="768" width="14.85546875" style="40" bestFit="1" customWidth="1"/>
    <col min="769" max="1018" width="11.42578125" style="40"/>
    <col min="1019" max="1019" width="13.85546875" style="40" customWidth="1"/>
    <col min="1020" max="1020" width="56.28515625" style="40" customWidth="1"/>
    <col min="1021" max="1021" width="21.42578125" style="40" customWidth="1"/>
    <col min="1022" max="1022" width="16.5703125" style="40" customWidth="1"/>
    <col min="1023" max="1023" width="13" style="40" customWidth="1"/>
    <col min="1024" max="1024" width="14.85546875" style="40" bestFit="1" customWidth="1"/>
    <col min="1025" max="1274" width="11.42578125" style="40"/>
    <col min="1275" max="1275" width="13.85546875" style="40" customWidth="1"/>
    <col min="1276" max="1276" width="56.28515625" style="40" customWidth="1"/>
    <col min="1277" max="1277" width="21.42578125" style="40" customWidth="1"/>
    <col min="1278" max="1278" width="16.5703125" style="40" customWidth="1"/>
    <col min="1279" max="1279" width="13" style="40" customWidth="1"/>
    <col min="1280" max="1280" width="14.85546875" style="40" bestFit="1" customWidth="1"/>
    <col min="1281" max="1530" width="11.42578125" style="40"/>
    <col min="1531" max="1531" width="13.85546875" style="40" customWidth="1"/>
    <col min="1532" max="1532" width="56.28515625" style="40" customWidth="1"/>
    <col min="1533" max="1533" width="21.42578125" style="40" customWidth="1"/>
    <col min="1534" max="1534" width="16.5703125" style="40" customWidth="1"/>
    <col min="1535" max="1535" width="13" style="40" customWidth="1"/>
    <col min="1536" max="1536" width="14.85546875" style="40" bestFit="1" customWidth="1"/>
    <col min="1537" max="1786" width="11.42578125" style="40"/>
    <col min="1787" max="1787" width="13.85546875" style="40" customWidth="1"/>
    <col min="1788" max="1788" width="56.28515625" style="40" customWidth="1"/>
    <col min="1789" max="1789" width="21.42578125" style="40" customWidth="1"/>
    <col min="1790" max="1790" width="16.5703125" style="40" customWidth="1"/>
    <col min="1791" max="1791" width="13" style="40" customWidth="1"/>
    <col min="1792" max="1792" width="14.85546875" style="40" bestFit="1" customWidth="1"/>
    <col min="1793" max="2042" width="11.42578125" style="40"/>
    <col min="2043" max="2043" width="13.85546875" style="40" customWidth="1"/>
    <col min="2044" max="2044" width="56.28515625" style="40" customWidth="1"/>
    <col min="2045" max="2045" width="21.42578125" style="40" customWidth="1"/>
    <col min="2046" max="2046" width="16.5703125" style="40" customWidth="1"/>
    <col min="2047" max="2047" width="13" style="40" customWidth="1"/>
    <col min="2048" max="2048" width="14.85546875" style="40" bestFit="1" customWidth="1"/>
    <col min="2049" max="2298" width="11.42578125" style="40"/>
    <col min="2299" max="2299" width="13.85546875" style="40" customWidth="1"/>
    <col min="2300" max="2300" width="56.28515625" style="40" customWidth="1"/>
    <col min="2301" max="2301" width="21.42578125" style="40" customWidth="1"/>
    <col min="2302" max="2302" width="16.5703125" style="40" customWidth="1"/>
    <col min="2303" max="2303" width="13" style="40" customWidth="1"/>
    <col min="2304" max="2304" width="14.85546875" style="40" bestFit="1" customWidth="1"/>
    <col min="2305" max="2554" width="11.42578125" style="40"/>
    <col min="2555" max="2555" width="13.85546875" style="40" customWidth="1"/>
    <col min="2556" max="2556" width="56.28515625" style="40" customWidth="1"/>
    <col min="2557" max="2557" width="21.42578125" style="40" customWidth="1"/>
    <col min="2558" max="2558" width="16.5703125" style="40" customWidth="1"/>
    <col min="2559" max="2559" width="13" style="40" customWidth="1"/>
    <col min="2560" max="2560" width="14.85546875" style="40" bestFit="1" customWidth="1"/>
    <col min="2561" max="2810" width="11.42578125" style="40"/>
    <col min="2811" max="2811" width="13.85546875" style="40" customWidth="1"/>
    <col min="2812" max="2812" width="56.28515625" style="40" customWidth="1"/>
    <col min="2813" max="2813" width="21.42578125" style="40" customWidth="1"/>
    <col min="2814" max="2814" width="16.5703125" style="40" customWidth="1"/>
    <col min="2815" max="2815" width="13" style="40" customWidth="1"/>
    <col min="2816" max="2816" width="14.85546875" style="40" bestFit="1" customWidth="1"/>
    <col min="2817" max="3066" width="11.42578125" style="40"/>
    <col min="3067" max="3067" width="13.85546875" style="40" customWidth="1"/>
    <col min="3068" max="3068" width="56.28515625" style="40" customWidth="1"/>
    <col min="3069" max="3069" width="21.42578125" style="40" customWidth="1"/>
    <col min="3070" max="3070" width="16.5703125" style="40" customWidth="1"/>
    <col min="3071" max="3071" width="13" style="40" customWidth="1"/>
    <col min="3072" max="3072" width="14.85546875" style="40" bestFit="1" customWidth="1"/>
    <col min="3073" max="3322" width="11.42578125" style="40"/>
    <col min="3323" max="3323" width="13.85546875" style="40" customWidth="1"/>
    <col min="3324" max="3324" width="56.28515625" style="40" customWidth="1"/>
    <col min="3325" max="3325" width="21.42578125" style="40" customWidth="1"/>
    <col min="3326" max="3326" width="16.5703125" style="40" customWidth="1"/>
    <col min="3327" max="3327" width="13" style="40" customWidth="1"/>
    <col min="3328" max="3328" width="14.85546875" style="40" bestFit="1" customWidth="1"/>
    <col min="3329" max="3578" width="11.42578125" style="40"/>
    <col min="3579" max="3579" width="13.85546875" style="40" customWidth="1"/>
    <col min="3580" max="3580" width="56.28515625" style="40" customWidth="1"/>
    <col min="3581" max="3581" width="21.42578125" style="40" customWidth="1"/>
    <col min="3582" max="3582" width="16.5703125" style="40" customWidth="1"/>
    <col min="3583" max="3583" width="13" style="40" customWidth="1"/>
    <col min="3584" max="3584" width="14.85546875" style="40" bestFit="1" customWidth="1"/>
    <col min="3585" max="3834" width="11.42578125" style="40"/>
    <col min="3835" max="3835" width="13.85546875" style="40" customWidth="1"/>
    <col min="3836" max="3836" width="56.28515625" style="40" customWidth="1"/>
    <col min="3837" max="3837" width="21.42578125" style="40" customWidth="1"/>
    <col min="3838" max="3838" width="16.5703125" style="40" customWidth="1"/>
    <col min="3839" max="3839" width="13" style="40" customWidth="1"/>
    <col min="3840" max="3840" width="14.85546875" style="40" bestFit="1" customWidth="1"/>
    <col min="3841" max="4090" width="11.42578125" style="40"/>
    <col min="4091" max="4091" width="13.85546875" style="40" customWidth="1"/>
    <col min="4092" max="4092" width="56.28515625" style="40" customWidth="1"/>
    <col min="4093" max="4093" width="21.42578125" style="40" customWidth="1"/>
    <col min="4094" max="4094" width="16.5703125" style="40" customWidth="1"/>
    <col min="4095" max="4095" width="13" style="40" customWidth="1"/>
    <col min="4096" max="4096" width="14.85546875" style="40" bestFit="1" customWidth="1"/>
    <col min="4097" max="4346" width="11.42578125" style="40"/>
    <col min="4347" max="4347" width="13.85546875" style="40" customWidth="1"/>
    <col min="4348" max="4348" width="56.28515625" style="40" customWidth="1"/>
    <col min="4349" max="4349" width="21.42578125" style="40" customWidth="1"/>
    <col min="4350" max="4350" width="16.5703125" style="40" customWidth="1"/>
    <col min="4351" max="4351" width="13" style="40" customWidth="1"/>
    <col min="4352" max="4352" width="14.85546875" style="40" bestFit="1" customWidth="1"/>
    <col min="4353" max="4602" width="11.42578125" style="40"/>
    <col min="4603" max="4603" width="13.85546875" style="40" customWidth="1"/>
    <col min="4604" max="4604" width="56.28515625" style="40" customWidth="1"/>
    <col min="4605" max="4605" width="21.42578125" style="40" customWidth="1"/>
    <col min="4606" max="4606" width="16.5703125" style="40" customWidth="1"/>
    <col min="4607" max="4607" width="13" style="40" customWidth="1"/>
    <col min="4608" max="4608" width="14.85546875" style="40" bestFit="1" customWidth="1"/>
    <col min="4609" max="4858" width="11.42578125" style="40"/>
    <col min="4859" max="4859" width="13.85546875" style="40" customWidth="1"/>
    <col min="4860" max="4860" width="56.28515625" style="40" customWidth="1"/>
    <col min="4861" max="4861" width="21.42578125" style="40" customWidth="1"/>
    <col min="4862" max="4862" width="16.5703125" style="40" customWidth="1"/>
    <col min="4863" max="4863" width="13" style="40" customWidth="1"/>
    <col min="4864" max="4864" width="14.85546875" style="40" bestFit="1" customWidth="1"/>
    <col min="4865" max="5114" width="11.42578125" style="40"/>
    <col min="5115" max="5115" width="13.85546875" style="40" customWidth="1"/>
    <col min="5116" max="5116" width="56.28515625" style="40" customWidth="1"/>
    <col min="5117" max="5117" width="21.42578125" style="40" customWidth="1"/>
    <col min="5118" max="5118" width="16.5703125" style="40" customWidth="1"/>
    <col min="5119" max="5119" width="13" style="40" customWidth="1"/>
    <col min="5120" max="5120" width="14.85546875" style="40" bestFit="1" customWidth="1"/>
    <col min="5121" max="5370" width="11.42578125" style="40"/>
    <col min="5371" max="5371" width="13.85546875" style="40" customWidth="1"/>
    <col min="5372" max="5372" width="56.28515625" style="40" customWidth="1"/>
    <col min="5373" max="5373" width="21.42578125" style="40" customWidth="1"/>
    <col min="5374" max="5374" width="16.5703125" style="40" customWidth="1"/>
    <col min="5375" max="5375" width="13" style="40" customWidth="1"/>
    <col min="5376" max="5376" width="14.85546875" style="40" bestFit="1" customWidth="1"/>
    <col min="5377" max="5626" width="11.42578125" style="40"/>
    <col min="5627" max="5627" width="13.85546875" style="40" customWidth="1"/>
    <col min="5628" max="5628" width="56.28515625" style="40" customWidth="1"/>
    <col min="5629" max="5629" width="21.42578125" style="40" customWidth="1"/>
    <col min="5630" max="5630" width="16.5703125" style="40" customWidth="1"/>
    <col min="5631" max="5631" width="13" style="40" customWidth="1"/>
    <col min="5632" max="5632" width="14.85546875" style="40" bestFit="1" customWidth="1"/>
    <col min="5633" max="5882" width="11.42578125" style="40"/>
    <col min="5883" max="5883" width="13.85546875" style="40" customWidth="1"/>
    <col min="5884" max="5884" width="56.28515625" style="40" customWidth="1"/>
    <col min="5885" max="5885" width="21.42578125" style="40" customWidth="1"/>
    <col min="5886" max="5886" width="16.5703125" style="40" customWidth="1"/>
    <col min="5887" max="5887" width="13" style="40" customWidth="1"/>
    <col min="5888" max="5888" width="14.85546875" style="40" bestFit="1" customWidth="1"/>
    <col min="5889" max="6138" width="11.42578125" style="40"/>
    <col min="6139" max="6139" width="13.85546875" style="40" customWidth="1"/>
    <col min="6140" max="6140" width="56.28515625" style="40" customWidth="1"/>
    <col min="6141" max="6141" width="21.42578125" style="40" customWidth="1"/>
    <col min="6142" max="6142" width="16.5703125" style="40" customWidth="1"/>
    <col min="6143" max="6143" width="13" style="40" customWidth="1"/>
    <col min="6144" max="6144" width="14.85546875" style="40" bestFit="1" customWidth="1"/>
    <col min="6145" max="6394" width="11.42578125" style="40"/>
    <col min="6395" max="6395" width="13.85546875" style="40" customWidth="1"/>
    <col min="6396" max="6396" width="56.28515625" style="40" customWidth="1"/>
    <col min="6397" max="6397" width="21.42578125" style="40" customWidth="1"/>
    <col min="6398" max="6398" width="16.5703125" style="40" customWidth="1"/>
    <col min="6399" max="6399" width="13" style="40" customWidth="1"/>
    <col min="6400" max="6400" width="14.85546875" style="40" bestFit="1" customWidth="1"/>
    <col min="6401" max="6650" width="11.42578125" style="40"/>
    <col min="6651" max="6651" width="13.85546875" style="40" customWidth="1"/>
    <col min="6652" max="6652" width="56.28515625" style="40" customWidth="1"/>
    <col min="6653" max="6653" width="21.42578125" style="40" customWidth="1"/>
    <col min="6654" max="6654" width="16.5703125" style="40" customWidth="1"/>
    <col min="6655" max="6655" width="13" style="40" customWidth="1"/>
    <col min="6656" max="6656" width="14.85546875" style="40" bestFit="1" customWidth="1"/>
    <col min="6657" max="6906" width="11.42578125" style="40"/>
    <col min="6907" max="6907" width="13.85546875" style="40" customWidth="1"/>
    <col min="6908" max="6908" width="56.28515625" style="40" customWidth="1"/>
    <col min="6909" max="6909" width="21.42578125" style="40" customWidth="1"/>
    <col min="6910" max="6910" width="16.5703125" style="40" customWidth="1"/>
    <col min="6911" max="6911" width="13" style="40" customWidth="1"/>
    <col min="6912" max="6912" width="14.85546875" style="40" bestFit="1" customWidth="1"/>
    <col min="6913" max="7162" width="11.42578125" style="40"/>
    <col min="7163" max="7163" width="13.85546875" style="40" customWidth="1"/>
    <col min="7164" max="7164" width="56.28515625" style="40" customWidth="1"/>
    <col min="7165" max="7165" width="21.42578125" style="40" customWidth="1"/>
    <col min="7166" max="7166" width="16.5703125" style="40" customWidth="1"/>
    <col min="7167" max="7167" width="13" style="40" customWidth="1"/>
    <col min="7168" max="7168" width="14.85546875" style="40" bestFit="1" customWidth="1"/>
    <col min="7169" max="7418" width="11.42578125" style="40"/>
    <col min="7419" max="7419" width="13.85546875" style="40" customWidth="1"/>
    <col min="7420" max="7420" width="56.28515625" style="40" customWidth="1"/>
    <col min="7421" max="7421" width="21.42578125" style="40" customWidth="1"/>
    <col min="7422" max="7422" width="16.5703125" style="40" customWidth="1"/>
    <col min="7423" max="7423" width="13" style="40" customWidth="1"/>
    <col min="7424" max="7424" width="14.85546875" style="40" bestFit="1" customWidth="1"/>
    <col min="7425" max="7674" width="11.42578125" style="40"/>
    <col min="7675" max="7675" width="13.85546875" style="40" customWidth="1"/>
    <col min="7676" max="7676" width="56.28515625" style="40" customWidth="1"/>
    <col min="7677" max="7677" width="21.42578125" style="40" customWidth="1"/>
    <col min="7678" max="7678" width="16.5703125" style="40" customWidth="1"/>
    <col min="7679" max="7679" width="13" style="40" customWidth="1"/>
    <col min="7680" max="7680" width="14.85546875" style="40" bestFit="1" customWidth="1"/>
    <col min="7681" max="7930" width="11.42578125" style="40"/>
    <col min="7931" max="7931" width="13.85546875" style="40" customWidth="1"/>
    <col min="7932" max="7932" width="56.28515625" style="40" customWidth="1"/>
    <col min="7933" max="7933" width="21.42578125" style="40" customWidth="1"/>
    <col min="7934" max="7934" width="16.5703125" style="40" customWidth="1"/>
    <col min="7935" max="7935" width="13" style="40" customWidth="1"/>
    <col min="7936" max="7936" width="14.85546875" style="40" bestFit="1" customWidth="1"/>
    <col min="7937" max="8186" width="11.42578125" style="40"/>
    <col min="8187" max="8187" width="13.85546875" style="40" customWidth="1"/>
    <col min="8188" max="8188" width="56.28515625" style="40" customWidth="1"/>
    <col min="8189" max="8189" width="21.42578125" style="40" customWidth="1"/>
    <col min="8190" max="8190" width="16.5703125" style="40" customWidth="1"/>
    <col min="8191" max="8191" width="13" style="40" customWidth="1"/>
    <col min="8192" max="8192" width="14.85546875" style="40" bestFit="1" customWidth="1"/>
    <col min="8193" max="8442" width="11.42578125" style="40"/>
    <col min="8443" max="8443" width="13.85546875" style="40" customWidth="1"/>
    <col min="8444" max="8444" width="56.28515625" style="40" customWidth="1"/>
    <col min="8445" max="8445" width="21.42578125" style="40" customWidth="1"/>
    <col min="8446" max="8446" width="16.5703125" style="40" customWidth="1"/>
    <col min="8447" max="8447" width="13" style="40" customWidth="1"/>
    <col min="8448" max="8448" width="14.85546875" style="40" bestFit="1" customWidth="1"/>
    <col min="8449" max="8698" width="11.42578125" style="40"/>
    <col min="8699" max="8699" width="13.85546875" style="40" customWidth="1"/>
    <col min="8700" max="8700" width="56.28515625" style="40" customWidth="1"/>
    <col min="8701" max="8701" width="21.42578125" style="40" customWidth="1"/>
    <col min="8702" max="8702" width="16.5703125" style="40" customWidth="1"/>
    <col min="8703" max="8703" width="13" style="40" customWidth="1"/>
    <col min="8704" max="8704" width="14.85546875" style="40" bestFit="1" customWidth="1"/>
    <col min="8705" max="8954" width="11.42578125" style="40"/>
    <col min="8955" max="8955" width="13.85546875" style="40" customWidth="1"/>
    <col min="8956" max="8956" width="56.28515625" style="40" customWidth="1"/>
    <col min="8957" max="8957" width="21.42578125" style="40" customWidth="1"/>
    <col min="8958" max="8958" width="16.5703125" style="40" customWidth="1"/>
    <col min="8959" max="8959" width="13" style="40" customWidth="1"/>
    <col min="8960" max="8960" width="14.85546875" style="40" bestFit="1" customWidth="1"/>
    <col min="8961" max="9210" width="11.42578125" style="40"/>
    <col min="9211" max="9211" width="13.85546875" style="40" customWidth="1"/>
    <col min="9212" max="9212" width="56.28515625" style="40" customWidth="1"/>
    <col min="9213" max="9213" width="21.42578125" style="40" customWidth="1"/>
    <col min="9214" max="9214" width="16.5703125" style="40" customWidth="1"/>
    <col min="9215" max="9215" width="13" style="40" customWidth="1"/>
    <col min="9216" max="9216" width="14.85546875" style="40" bestFit="1" customWidth="1"/>
    <col min="9217" max="9466" width="11.42578125" style="40"/>
    <col min="9467" max="9467" width="13.85546875" style="40" customWidth="1"/>
    <col min="9468" max="9468" width="56.28515625" style="40" customWidth="1"/>
    <col min="9469" max="9469" width="21.42578125" style="40" customWidth="1"/>
    <col min="9470" max="9470" width="16.5703125" style="40" customWidth="1"/>
    <col min="9471" max="9471" width="13" style="40" customWidth="1"/>
    <col min="9472" max="9472" width="14.85546875" style="40" bestFit="1" customWidth="1"/>
    <col min="9473" max="9722" width="11.42578125" style="40"/>
    <col min="9723" max="9723" width="13.85546875" style="40" customWidth="1"/>
    <col min="9724" max="9724" width="56.28515625" style="40" customWidth="1"/>
    <col min="9725" max="9725" width="21.42578125" style="40" customWidth="1"/>
    <col min="9726" max="9726" width="16.5703125" style="40" customWidth="1"/>
    <col min="9727" max="9727" width="13" style="40" customWidth="1"/>
    <col min="9728" max="9728" width="14.85546875" style="40" bestFit="1" customWidth="1"/>
    <col min="9729" max="9978" width="11.42578125" style="40"/>
    <col min="9979" max="9979" width="13.85546875" style="40" customWidth="1"/>
    <col min="9980" max="9980" width="56.28515625" style="40" customWidth="1"/>
    <col min="9981" max="9981" width="21.42578125" style="40" customWidth="1"/>
    <col min="9982" max="9982" width="16.5703125" style="40" customWidth="1"/>
    <col min="9983" max="9983" width="13" style="40" customWidth="1"/>
    <col min="9984" max="9984" width="14.85546875" style="40" bestFit="1" customWidth="1"/>
    <col min="9985" max="10234" width="11.42578125" style="40"/>
    <col min="10235" max="10235" width="13.85546875" style="40" customWidth="1"/>
    <col min="10236" max="10236" width="56.28515625" style="40" customWidth="1"/>
    <col min="10237" max="10237" width="21.42578125" style="40" customWidth="1"/>
    <col min="10238" max="10238" width="16.5703125" style="40" customWidth="1"/>
    <col min="10239" max="10239" width="13" style="40" customWidth="1"/>
    <col min="10240" max="10240" width="14.85546875" style="40" bestFit="1" customWidth="1"/>
    <col min="10241" max="10490" width="11.42578125" style="40"/>
    <col min="10491" max="10491" width="13.85546875" style="40" customWidth="1"/>
    <col min="10492" max="10492" width="56.28515625" style="40" customWidth="1"/>
    <col min="10493" max="10493" width="21.42578125" style="40" customWidth="1"/>
    <col min="10494" max="10494" width="16.5703125" style="40" customWidth="1"/>
    <col min="10495" max="10495" width="13" style="40" customWidth="1"/>
    <col min="10496" max="10496" width="14.85546875" style="40" bestFit="1" customWidth="1"/>
    <col min="10497" max="10746" width="11.42578125" style="40"/>
    <col min="10747" max="10747" width="13.85546875" style="40" customWidth="1"/>
    <col min="10748" max="10748" width="56.28515625" style="40" customWidth="1"/>
    <col min="10749" max="10749" width="21.42578125" style="40" customWidth="1"/>
    <col min="10750" max="10750" width="16.5703125" style="40" customWidth="1"/>
    <col min="10751" max="10751" width="13" style="40" customWidth="1"/>
    <col min="10752" max="10752" width="14.85546875" style="40" bestFit="1" customWidth="1"/>
    <col min="10753" max="11002" width="11.42578125" style="40"/>
    <col min="11003" max="11003" width="13.85546875" style="40" customWidth="1"/>
    <col min="11004" max="11004" width="56.28515625" style="40" customWidth="1"/>
    <col min="11005" max="11005" width="21.42578125" style="40" customWidth="1"/>
    <col min="11006" max="11006" width="16.5703125" style="40" customWidth="1"/>
    <col min="11007" max="11007" width="13" style="40" customWidth="1"/>
    <col min="11008" max="11008" width="14.85546875" style="40" bestFit="1" customWidth="1"/>
    <col min="11009" max="11258" width="11.42578125" style="40"/>
    <col min="11259" max="11259" width="13.85546875" style="40" customWidth="1"/>
    <col min="11260" max="11260" width="56.28515625" style="40" customWidth="1"/>
    <col min="11261" max="11261" width="21.42578125" style="40" customWidth="1"/>
    <col min="11262" max="11262" width="16.5703125" style="40" customWidth="1"/>
    <col min="11263" max="11263" width="13" style="40" customWidth="1"/>
    <col min="11264" max="11264" width="14.85546875" style="40" bestFit="1" customWidth="1"/>
    <col min="11265" max="11514" width="11.42578125" style="40"/>
    <col min="11515" max="11515" width="13.85546875" style="40" customWidth="1"/>
    <col min="11516" max="11516" width="56.28515625" style="40" customWidth="1"/>
    <col min="11517" max="11517" width="21.42578125" style="40" customWidth="1"/>
    <col min="11518" max="11518" width="16.5703125" style="40" customWidth="1"/>
    <col min="11519" max="11519" width="13" style="40" customWidth="1"/>
    <col min="11520" max="11520" width="14.85546875" style="40" bestFit="1" customWidth="1"/>
    <col min="11521" max="11770" width="11.42578125" style="40"/>
    <col min="11771" max="11771" width="13.85546875" style="40" customWidth="1"/>
    <col min="11772" max="11772" width="56.28515625" style="40" customWidth="1"/>
    <col min="11773" max="11773" width="21.42578125" style="40" customWidth="1"/>
    <col min="11774" max="11774" width="16.5703125" style="40" customWidth="1"/>
    <col min="11775" max="11775" width="13" style="40" customWidth="1"/>
    <col min="11776" max="11776" width="14.85546875" style="40" bestFit="1" customWidth="1"/>
    <col min="11777" max="12026" width="11.42578125" style="40"/>
    <col min="12027" max="12027" width="13.85546875" style="40" customWidth="1"/>
    <col min="12028" max="12028" width="56.28515625" style="40" customWidth="1"/>
    <col min="12029" max="12029" width="21.42578125" style="40" customWidth="1"/>
    <col min="12030" max="12030" width="16.5703125" style="40" customWidth="1"/>
    <col min="12031" max="12031" width="13" style="40" customWidth="1"/>
    <col min="12032" max="12032" width="14.85546875" style="40" bestFit="1" customWidth="1"/>
    <col min="12033" max="12282" width="11.42578125" style="40"/>
    <col min="12283" max="12283" width="13.85546875" style="40" customWidth="1"/>
    <col min="12284" max="12284" width="56.28515625" style="40" customWidth="1"/>
    <col min="12285" max="12285" width="21.42578125" style="40" customWidth="1"/>
    <col min="12286" max="12286" width="16.5703125" style="40" customWidth="1"/>
    <col min="12287" max="12287" width="13" style="40" customWidth="1"/>
    <col min="12288" max="12288" width="14.85546875" style="40" bestFit="1" customWidth="1"/>
    <col min="12289" max="12538" width="11.42578125" style="40"/>
    <col min="12539" max="12539" width="13.85546875" style="40" customWidth="1"/>
    <col min="12540" max="12540" width="56.28515625" style="40" customWidth="1"/>
    <col min="12541" max="12541" width="21.42578125" style="40" customWidth="1"/>
    <col min="12542" max="12542" width="16.5703125" style="40" customWidth="1"/>
    <col min="12543" max="12543" width="13" style="40" customWidth="1"/>
    <col min="12544" max="12544" width="14.85546875" style="40" bestFit="1" customWidth="1"/>
    <col min="12545" max="12794" width="11.42578125" style="40"/>
    <col min="12795" max="12795" width="13.85546875" style="40" customWidth="1"/>
    <col min="12796" max="12796" width="56.28515625" style="40" customWidth="1"/>
    <col min="12797" max="12797" width="21.42578125" style="40" customWidth="1"/>
    <col min="12798" max="12798" width="16.5703125" style="40" customWidth="1"/>
    <col min="12799" max="12799" width="13" style="40" customWidth="1"/>
    <col min="12800" max="12800" width="14.85546875" style="40" bestFit="1" customWidth="1"/>
    <col min="12801" max="13050" width="11.42578125" style="40"/>
    <col min="13051" max="13051" width="13.85546875" style="40" customWidth="1"/>
    <col min="13052" max="13052" width="56.28515625" style="40" customWidth="1"/>
    <col min="13053" max="13053" width="21.42578125" style="40" customWidth="1"/>
    <col min="13054" max="13054" width="16.5703125" style="40" customWidth="1"/>
    <col min="13055" max="13055" width="13" style="40" customWidth="1"/>
    <col min="13056" max="13056" width="14.85546875" style="40" bestFit="1" customWidth="1"/>
    <col min="13057" max="13306" width="11.42578125" style="40"/>
    <col min="13307" max="13307" width="13.85546875" style="40" customWidth="1"/>
    <col min="13308" max="13308" width="56.28515625" style="40" customWidth="1"/>
    <col min="13309" max="13309" width="21.42578125" style="40" customWidth="1"/>
    <col min="13310" max="13310" width="16.5703125" style="40" customWidth="1"/>
    <col min="13311" max="13311" width="13" style="40" customWidth="1"/>
    <col min="13312" max="13312" width="14.85546875" style="40" bestFit="1" customWidth="1"/>
    <col min="13313" max="13562" width="11.42578125" style="40"/>
    <col min="13563" max="13563" width="13.85546875" style="40" customWidth="1"/>
    <col min="13564" max="13564" width="56.28515625" style="40" customWidth="1"/>
    <col min="13565" max="13565" width="21.42578125" style="40" customWidth="1"/>
    <col min="13566" max="13566" width="16.5703125" style="40" customWidth="1"/>
    <col min="13567" max="13567" width="13" style="40" customWidth="1"/>
    <col min="13568" max="13568" width="14.85546875" style="40" bestFit="1" customWidth="1"/>
    <col min="13569" max="13818" width="11.42578125" style="40"/>
    <col min="13819" max="13819" width="13.85546875" style="40" customWidth="1"/>
    <col min="13820" max="13820" width="56.28515625" style="40" customWidth="1"/>
    <col min="13821" max="13821" width="21.42578125" style="40" customWidth="1"/>
    <col min="13822" max="13822" width="16.5703125" style="40" customWidth="1"/>
    <col min="13823" max="13823" width="13" style="40" customWidth="1"/>
    <col min="13824" max="13824" width="14.85546875" style="40" bestFit="1" customWidth="1"/>
    <col min="13825" max="14074" width="11.42578125" style="40"/>
    <col min="14075" max="14075" width="13.85546875" style="40" customWidth="1"/>
    <col min="14076" max="14076" width="56.28515625" style="40" customWidth="1"/>
    <col min="14077" max="14077" width="21.42578125" style="40" customWidth="1"/>
    <col min="14078" max="14078" width="16.5703125" style="40" customWidth="1"/>
    <col min="14079" max="14079" width="13" style="40" customWidth="1"/>
    <col min="14080" max="14080" width="14.85546875" style="40" bestFit="1" customWidth="1"/>
    <col min="14081" max="14330" width="11.42578125" style="40"/>
    <col min="14331" max="14331" width="13.85546875" style="40" customWidth="1"/>
    <col min="14332" max="14332" width="56.28515625" style="40" customWidth="1"/>
    <col min="14333" max="14333" width="21.42578125" style="40" customWidth="1"/>
    <col min="14334" max="14334" width="16.5703125" style="40" customWidth="1"/>
    <col min="14335" max="14335" width="13" style="40" customWidth="1"/>
    <col min="14336" max="14336" width="14.85546875" style="40" bestFit="1" customWidth="1"/>
    <col min="14337" max="14586" width="11.42578125" style="40"/>
    <col min="14587" max="14587" width="13.85546875" style="40" customWidth="1"/>
    <col min="14588" max="14588" width="56.28515625" style="40" customWidth="1"/>
    <col min="14589" max="14589" width="21.42578125" style="40" customWidth="1"/>
    <col min="14590" max="14590" width="16.5703125" style="40" customWidth="1"/>
    <col min="14591" max="14591" width="13" style="40" customWidth="1"/>
    <col min="14592" max="14592" width="14.85546875" style="40" bestFit="1" customWidth="1"/>
    <col min="14593" max="14842" width="11.42578125" style="40"/>
    <col min="14843" max="14843" width="13.85546875" style="40" customWidth="1"/>
    <col min="14844" max="14844" width="56.28515625" style="40" customWidth="1"/>
    <col min="14845" max="14845" width="21.42578125" style="40" customWidth="1"/>
    <col min="14846" max="14846" width="16.5703125" style="40" customWidth="1"/>
    <col min="14847" max="14847" width="13" style="40" customWidth="1"/>
    <col min="14848" max="14848" width="14.85546875" style="40" bestFit="1" customWidth="1"/>
    <col min="14849" max="15098" width="11.42578125" style="40"/>
    <col min="15099" max="15099" width="13.85546875" style="40" customWidth="1"/>
    <col min="15100" max="15100" width="56.28515625" style="40" customWidth="1"/>
    <col min="15101" max="15101" width="21.42578125" style="40" customWidth="1"/>
    <col min="15102" max="15102" width="16.5703125" style="40" customWidth="1"/>
    <col min="15103" max="15103" width="13" style="40" customWidth="1"/>
    <col min="15104" max="15104" width="14.85546875" style="40" bestFit="1" customWidth="1"/>
    <col min="15105" max="15354" width="11.42578125" style="40"/>
    <col min="15355" max="15355" width="13.85546875" style="40" customWidth="1"/>
    <col min="15356" max="15356" width="56.28515625" style="40" customWidth="1"/>
    <col min="15357" max="15357" width="21.42578125" style="40" customWidth="1"/>
    <col min="15358" max="15358" width="16.5703125" style="40" customWidth="1"/>
    <col min="15359" max="15359" width="13" style="40" customWidth="1"/>
    <col min="15360" max="15360" width="14.85546875" style="40" bestFit="1" customWidth="1"/>
    <col min="15361" max="15610" width="11.42578125" style="40"/>
    <col min="15611" max="15611" width="13.85546875" style="40" customWidth="1"/>
    <col min="15612" max="15612" width="56.28515625" style="40" customWidth="1"/>
    <col min="15613" max="15613" width="21.42578125" style="40" customWidth="1"/>
    <col min="15614" max="15614" width="16.5703125" style="40" customWidth="1"/>
    <col min="15615" max="15615" width="13" style="40" customWidth="1"/>
    <col min="15616" max="15616" width="14.85546875" style="40" bestFit="1" customWidth="1"/>
    <col min="15617" max="15866" width="11.42578125" style="40"/>
    <col min="15867" max="15867" width="13.85546875" style="40" customWidth="1"/>
    <col min="15868" max="15868" width="56.28515625" style="40" customWidth="1"/>
    <col min="15869" max="15869" width="21.42578125" style="40" customWidth="1"/>
    <col min="15870" max="15870" width="16.5703125" style="40" customWidth="1"/>
    <col min="15871" max="15871" width="13" style="40" customWidth="1"/>
    <col min="15872" max="15872" width="14.85546875" style="40" bestFit="1" customWidth="1"/>
    <col min="15873" max="16122" width="11.42578125" style="40"/>
    <col min="16123" max="16123" width="13.85546875" style="40" customWidth="1"/>
    <col min="16124" max="16124" width="56.28515625" style="40" customWidth="1"/>
    <col min="16125" max="16125" width="21.42578125" style="40" customWidth="1"/>
    <col min="16126" max="16126" width="16.5703125" style="40" customWidth="1"/>
    <col min="16127" max="16127" width="13" style="40" customWidth="1"/>
    <col min="16128" max="16128" width="14.85546875" style="40" bestFit="1" customWidth="1"/>
    <col min="16129" max="16384" width="11.42578125" style="40"/>
  </cols>
  <sheetData>
    <row r="8" spans="3:5" ht="93.75" customHeight="1" x14ac:dyDescent="0.25">
      <c r="C8" s="57" t="s">
        <v>179</v>
      </c>
      <c r="D8" s="57"/>
      <c r="E8" s="57"/>
    </row>
    <row r="9" spans="3:5" x14ac:dyDescent="0.25">
      <c r="C9" s="58" t="s">
        <v>99</v>
      </c>
      <c r="D9" s="58"/>
      <c r="E9" s="58"/>
    </row>
    <row r="10" spans="3:5" x14ac:dyDescent="0.25">
      <c r="C10" s="27"/>
      <c r="D10" s="41"/>
    </row>
    <row r="11" spans="3:5" ht="24.75" customHeight="1" x14ac:dyDescent="0.25">
      <c r="C11" s="28" t="s">
        <v>0</v>
      </c>
      <c r="D11" s="59" t="s">
        <v>1</v>
      </c>
      <c r="E11" s="60"/>
    </row>
    <row r="12" spans="3:5" ht="24.75" customHeight="1" x14ac:dyDescent="0.25">
      <c r="C12" s="29" t="s">
        <v>2</v>
      </c>
      <c r="D12" s="61">
        <v>10168930.199999999</v>
      </c>
      <c r="E12" s="62"/>
    </row>
    <row r="13" spans="3:5" ht="24.75" customHeight="1" x14ac:dyDescent="0.25">
      <c r="C13" s="29" t="s">
        <v>3</v>
      </c>
      <c r="D13" s="61">
        <v>8142750.0000000037</v>
      </c>
      <c r="E13" s="62"/>
    </row>
    <row r="14" spans="3:5" ht="24.75" hidden="1" customHeight="1" x14ac:dyDescent="0.25">
      <c r="C14" s="29" t="s">
        <v>4</v>
      </c>
      <c r="D14" s="61"/>
      <c r="E14" s="62"/>
    </row>
    <row r="15" spans="3:5" ht="24.75" customHeight="1" x14ac:dyDescent="0.25">
      <c r="C15" s="29" t="s">
        <v>4</v>
      </c>
      <c r="D15" s="61">
        <v>0</v>
      </c>
      <c r="E15" s="62"/>
    </row>
    <row r="16" spans="3:5" x14ac:dyDescent="0.25">
      <c r="C16" s="28" t="s">
        <v>5</v>
      </c>
      <c r="D16" s="63">
        <f>SUM(D12:E13)</f>
        <v>18311680.200000003</v>
      </c>
      <c r="E16" s="64"/>
    </row>
    <row r="18" spans="3:10" ht="24.75" customHeight="1" x14ac:dyDescent="0.25">
      <c r="H18" s="40" t="s">
        <v>13</v>
      </c>
    </row>
    <row r="19" spans="3:10" ht="24.75" customHeight="1" x14ac:dyDescent="0.25">
      <c r="C19" s="28" t="s">
        <v>6</v>
      </c>
      <c r="D19" s="28" t="s">
        <v>1</v>
      </c>
      <c r="E19" s="28" t="s">
        <v>7</v>
      </c>
      <c r="J19" s="30"/>
    </row>
    <row r="20" spans="3:10" ht="24.75" customHeight="1" x14ac:dyDescent="0.25">
      <c r="C20" s="29" t="s">
        <v>8</v>
      </c>
      <c r="D20" s="42">
        <v>18311680.200000003</v>
      </c>
      <c r="E20" s="31"/>
      <c r="F20" s="45"/>
      <c r="J20" s="43"/>
    </row>
    <row r="21" spans="3:10" ht="24.75" customHeight="1" x14ac:dyDescent="0.25">
      <c r="C21" s="29" t="s">
        <v>9</v>
      </c>
      <c r="D21" s="42">
        <v>0</v>
      </c>
      <c r="E21" s="31">
        <f>+D21/D24*100</f>
        <v>0</v>
      </c>
      <c r="J21" s="43"/>
    </row>
    <row r="22" spans="3:10" ht="24.75" customHeight="1" x14ac:dyDescent="0.25">
      <c r="C22" s="29" t="s">
        <v>10</v>
      </c>
      <c r="D22" s="42">
        <v>0</v>
      </c>
      <c r="E22" s="31">
        <f>+D22/D24*100</f>
        <v>0</v>
      </c>
    </row>
    <row r="23" spans="3:10" ht="24.75" customHeight="1" x14ac:dyDescent="0.25">
      <c r="C23" s="29" t="s">
        <v>101</v>
      </c>
      <c r="D23" s="42">
        <v>0</v>
      </c>
      <c r="E23" s="31">
        <f>+D23/D24*100</f>
        <v>0</v>
      </c>
    </row>
    <row r="24" spans="3:10" x14ac:dyDescent="0.25">
      <c r="C24" s="28" t="s">
        <v>11</v>
      </c>
      <c r="D24" s="32">
        <f>SUM(D20:D23)</f>
        <v>18311680.200000003</v>
      </c>
      <c r="E24" s="33">
        <f>SUM(E20:E23)</f>
        <v>0</v>
      </c>
    </row>
    <row r="25" spans="3:10" hidden="1" x14ac:dyDescent="0.25"/>
    <row r="26" spans="3:10" hidden="1" x14ac:dyDescent="0.25"/>
    <row r="27" spans="3:10" hidden="1" x14ac:dyDescent="0.25"/>
    <row r="28" spans="3:10" hidden="1" x14ac:dyDescent="0.25"/>
    <row r="29" spans="3:10" hidden="1" x14ac:dyDescent="0.25"/>
    <row r="30" spans="3:10" hidden="1" x14ac:dyDescent="0.25"/>
    <row r="31" spans="3:10" hidden="1" x14ac:dyDescent="0.25"/>
    <row r="32" spans="3:1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</sheetData>
  <mergeCells count="8">
    <mergeCell ref="C8:E8"/>
    <mergeCell ref="C9:E9"/>
    <mergeCell ref="D11:E11"/>
    <mergeCell ref="D15:E15"/>
    <mergeCell ref="D16:E16"/>
    <mergeCell ref="D12:E12"/>
    <mergeCell ref="D13:E13"/>
    <mergeCell ref="D14:E14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N47"/>
  <sheetViews>
    <sheetView topLeftCell="B34" workbookViewId="0">
      <selection activeCell="D52" sqref="D52"/>
    </sheetView>
  </sheetViews>
  <sheetFormatPr baseColWidth="10" defaultRowHeight="15" x14ac:dyDescent="0.25"/>
  <cols>
    <col min="2" max="2" width="17.5703125" style="8" bestFit="1" customWidth="1"/>
    <col min="3" max="3" width="25.5703125" style="9" bestFit="1" customWidth="1"/>
    <col min="6" max="6" width="16.85546875" bestFit="1" customWidth="1"/>
    <col min="7" max="7" width="14.85546875" style="9" bestFit="1" customWidth="1"/>
    <col min="12" max="12" width="17.42578125" bestFit="1" customWidth="1"/>
    <col min="13" max="13" width="16.85546875" style="9" bestFit="1" customWidth="1"/>
    <col min="14" max="14" width="12.28515625" bestFit="1" customWidth="1"/>
  </cols>
  <sheetData>
    <row r="5" spans="2:14" x14ac:dyDescent="0.25">
      <c r="B5" s="66" t="s">
        <v>97</v>
      </c>
      <c r="C5" s="66"/>
      <c r="D5" s="66"/>
      <c r="E5" s="66"/>
      <c r="F5" s="66"/>
      <c r="G5" s="66"/>
      <c r="I5" s="66" t="s">
        <v>98</v>
      </c>
      <c r="J5" s="66"/>
      <c r="K5" s="66"/>
      <c r="L5" s="66"/>
      <c r="M5" s="66"/>
      <c r="N5" s="66"/>
    </row>
    <row r="6" spans="2:14" x14ac:dyDescent="0.25">
      <c r="B6" s="66"/>
      <c r="C6" s="66"/>
      <c r="D6" s="66"/>
      <c r="E6" s="66"/>
      <c r="F6" s="66"/>
      <c r="G6" s="66"/>
      <c r="I6" s="66"/>
      <c r="J6" s="66"/>
      <c r="K6" s="66"/>
      <c r="L6" s="66"/>
      <c r="M6" s="66"/>
      <c r="N6" s="66"/>
    </row>
    <row r="7" spans="2:14" x14ac:dyDescent="0.25">
      <c r="B7" s="3" t="s">
        <v>14</v>
      </c>
      <c r="C7" s="3" t="s">
        <v>75</v>
      </c>
      <c r="D7" s="3" t="s">
        <v>76</v>
      </c>
      <c r="E7" s="3" t="s">
        <v>78</v>
      </c>
      <c r="F7" s="3" t="s">
        <v>77</v>
      </c>
      <c r="G7" s="3" t="s">
        <v>15</v>
      </c>
      <c r="I7" s="3" t="s">
        <v>14</v>
      </c>
      <c r="J7" s="3" t="s">
        <v>75</v>
      </c>
      <c r="K7" s="3" t="s">
        <v>76</v>
      </c>
      <c r="L7" s="3" t="s">
        <v>78</v>
      </c>
      <c r="M7" s="3" t="s">
        <v>77</v>
      </c>
      <c r="N7" s="3" t="s">
        <v>15</v>
      </c>
    </row>
    <row r="8" spans="2:14" x14ac:dyDescent="0.25">
      <c r="B8" s="4" t="s">
        <v>40</v>
      </c>
      <c r="C8" s="5" t="s">
        <v>62</v>
      </c>
      <c r="D8" s="2" t="s">
        <v>63</v>
      </c>
      <c r="E8" s="2" t="s">
        <v>12</v>
      </c>
      <c r="F8" s="2" t="s">
        <v>51</v>
      </c>
      <c r="G8" s="23">
        <v>4000000</v>
      </c>
      <c r="I8" s="4" t="s">
        <v>16</v>
      </c>
      <c r="J8" s="5" t="s">
        <v>49</v>
      </c>
      <c r="K8" s="2" t="s">
        <v>81</v>
      </c>
      <c r="L8" s="2" t="s">
        <v>80</v>
      </c>
      <c r="M8" s="2" t="s">
        <v>82</v>
      </c>
      <c r="N8" s="1">
        <v>35545</v>
      </c>
    </row>
    <row r="9" spans="2:14" x14ac:dyDescent="0.25">
      <c r="B9" s="4" t="s">
        <v>44</v>
      </c>
      <c r="C9" s="5" t="s">
        <v>67</v>
      </c>
      <c r="D9" s="2" t="s">
        <v>63</v>
      </c>
      <c r="E9" s="2" t="s">
        <v>12</v>
      </c>
      <c r="F9" s="2" t="s">
        <v>51</v>
      </c>
      <c r="G9" s="23">
        <v>2700000</v>
      </c>
      <c r="I9" s="4" t="s">
        <v>17</v>
      </c>
      <c r="J9" s="5" t="s">
        <v>52</v>
      </c>
      <c r="K9" s="2" t="s">
        <v>81</v>
      </c>
      <c r="L9" s="2" t="s">
        <v>80</v>
      </c>
      <c r="M9" s="2" t="s">
        <v>82</v>
      </c>
      <c r="N9" s="1">
        <v>20000</v>
      </c>
    </row>
    <row r="10" spans="2:14" x14ac:dyDescent="0.25">
      <c r="B10" s="4" t="s">
        <v>24</v>
      </c>
      <c r="C10" s="5" t="s">
        <v>68</v>
      </c>
      <c r="D10" s="2" t="s">
        <v>63</v>
      </c>
      <c r="E10" s="2" t="s">
        <v>12</v>
      </c>
      <c r="F10" s="2" t="s">
        <v>51</v>
      </c>
      <c r="G10" s="23">
        <v>3500000</v>
      </c>
      <c r="I10" s="4" t="s">
        <v>18</v>
      </c>
      <c r="J10" s="5" t="s">
        <v>83</v>
      </c>
      <c r="K10" s="2" t="s">
        <v>81</v>
      </c>
      <c r="L10" s="2" t="s">
        <v>80</v>
      </c>
      <c r="M10" s="2" t="s">
        <v>82</v>
      </c>
      <c r="N10" s="1">
        <v>40115</v>
      </c>
    </row>
    <row r="11" spans="2:14" x14ac:dyDescent="0.25">
      <c r="B11" s="4" t="s">
        <v>26</v>
      </c>
      <c r="C11" s="5" t="s">
        <v>74</v>
      </c>
      <c r="D11" s="2" t="s">
        <v>63</v>
      </c>
      <c r="E11" s="2" t="s">
        <v>12</v>
      </c>
      <c r="F11" s="2" t="s">
        <v>51</v>
      </c>
      <c r="G11" s="23">
        <v>1156871</v>
      </c>
      <c r="H11" s="25" t="s">
        <v>96</v>
      </c>
      <c r="I11" s="4" t="s">
        <v>19</v>
      </c>
      <c r="J11" s="5" t="s">
        <v>84</v>
      </c>
      <c r="K11" s="2" t="s">
        <v>81</v>
      </c>
      <c r="L11" s="2" t="s">
        <v>80</v>
      </c>
      <c r="M11" s="2" t="s">
        <v>82</v>
      </c>
      <c r="N11" s="1">
        <v>20000</v>
      </c>
    </row>
    <row r="12" spans="2:14" x14ac:dyDescent="0.25">
      <c r="B12" s="4" t="s">
        <v>21</v>
      </c>
      <c r="C12" s="5" t="s">
        <v>53</v>
      </c>
      <c r="D12" s="2" t="s">
        <v>54</v>
      </c>
      <c r="E12" s="2" t="s">
        <v>79</v>
      </c>
      <c r="F12" s="2" t="s">
        <v>55</v>
      </c>
      <c r="G12" s="24">
        <v>500000</v>
      </c>
      <c r="H12" s="25" t="s">
        <v>95</v>
      </c>
      <c r="I12" s="4" t="s">
        <v>20</v>
      </c>
      <c r="J12" s="5" t="s">
        <v>85</v>
      </c>
      <c r="K12" s="2" t="s">
        <v>81</v>
      </c>
      <c r="L12" s="2" t="s">
        <v>80</v>
      </c>
      <c r="M12" s="2" t="s">
        <v>82</v>
      </c>
      <c r="N12" s="1">
        <v>20000</v>
      </c>
    </row>
    <row r="13" spans="2:14" x14ac:dyDescent="0.25">
      <c r="B13" s="4" t="s">
        <v>25</v>
      </c>
      <c r="C13" s="5" t="s">
        <v>69</v>
      </c>
      <c r="D13" s="2" t="s">
        <v>54</v>
      </c>
      <c r="E13" s="2" t="s">
        <v>79</v>
      </c>
      <c r="F13" s="2" t="s">
        <v>70</v>
      </c>
      <c r="G13" s="24">
        <v>810134</v>
      </c>
      <c r="I13" s="4" t="s">
        <v>22</v>
      </c>
      <c r="J13" s="5" t="s">
        <v>86</v>
      </c>
      <c r="K13" s="2" t="s">
        <v>81</v>
      </c>
      <c r="L13" s="2" t="s">
        <v>80</v>
      </c>
      <c r="M13" s="2" t="s">
        <v>82</v>
      </c>
      <c r="N13" s="1">
        <v>5000</v>
      </c>
    </row>
    <row r="14" spans="2:14" x14ac:dyDescent="0.25">
      <c r="B14" s="4" t="s">
        <v>46</v>
      </c>
      <c r="C14" s="5" t="s">
        <v>71</v>
      </c>
      <c r="D14" s="2" t="s">
        <v>54</v>
      </c>
      <c r="E14" s="2" t="s">
        <v>79</v>
      </c>
      <c r="F14" s="2" t="s">
        <v>51</v>
      </c>
      <c r="G14" s="24">
        <v>500000</v>
      </c>
      <c r="I14" s="4" t="s">
        <v>34</v>
      </c>
      <c r="J14" s="5" t="s">
        <v>56</v>
      </c>
      <c r="K14" s="2" t="s">
        <v>81</v>
      </c>
      <c r="L14" s="2" t="s">
        <v>80</v>
      </c>
      <c r="M14" s="2" t="s">
        <v>82</v>
      </c>
      <c r="N14" s="1">
        <v>5090</v>
      </c>
    </row>
    <row r="15" spans="2:14" x14ac:dyDescent="0.25">
      <c r="B15" s="4" t="s">
        <v>47</v>
      </c>
      <c r="C15" s="5" t="s">
        <v>72</v>
      </c>
      <c r="D15" s="2" t="s">
        <v>54</v>
      </c>
      <c r="E15" s="2" t="s">
        <v>79</v>
      </c>
      <c r="F15" s="2" t="s">
        <v>51</v>
      </c>
      <c r="G15" s="24">
        <v>1000000</v>
      </c>
      <c r="I15" s="4" t="s">
        <v>23</v>
      </c>
      <c r="J15" s="5" t="s">
        <v>87</v>
      </c>
      <c r="K15" s="2" t="s">
        <v>81</v>
      </c>
      <c r="L15" s="2" t="s">
        <v>80</v>
      </c>
      <c r="M15" s="2" t="s">
        <v>82</v>
      </c>
      <c r="N15" s="1">
        <v>31630</v>
      </c>
    </row>
    <row r="16" spans="2:14" x14ac:dyDescent="0.25">
      <c r="B16" s="4" t="s">
        <v>48</v>
      </c>
      <c r="C16" s="5" t="s">
        <v>73</v>
      </c>
      <c r="D16" s="2" t="s">
        <v>54</v>
      </c>
      <c r="E16" s="2" t="s">
        <v>79</v>
      </c>
      <c r="F16" s="2" t="s">
        <v>51</v>
      </c>
      <c r="G16" s="24">
        <v>1000000</v>
      </c>
      <c r="I16" s="4" t="s">
        <v>45</v>
      </c>
      <c r="J16" s="5" t="s">
        <v>88</v>
      </c>
      <c r="K16" s="2" t="s">
        <v>81</v>
      </c>
      <c r="L16" s="2" t="s">
        <v>80</v>
      </c>
      <c r="M16" s="2" t="s">
        <v>82</v>
      </c>
      <c r="N16" s="1">
        <v>870</v>
      </c>
    </row>
    <row r="17" spans="2:14" x14ac:dyDescent="0.25">
      <c r="B17" s="4" t="s">
        <v>16</v>
      </c>
      <c r="C17" s="5" t="s">
        <v>49</v>
      </c>
      <c r="D17" s="2" t="s">
        <v>50</v>
      </c>
      <c r="E17" s="2" t="s">
        <v>80</v>
      </c>
      <c r="F17" s="2" t="s">
        <v>51</v>
      </c>
      <c r="G17" s="21">
        <v>800000</v>
      </c>
      <c r="I17" s="4" t="s">
        <v>27</v>
      </c>
      <c r="J17" s="5" t="s">
        <v>89</v>
      </c>
      <c r="K17" s="2" t="s">
        <v>81</v>
      </c>
      <c r="L17" s="2" t="s">
        <v>80</v>
      </c>
      <c r="M17" s="2" t="s">
        <v>82</v>
      </c>
      <c r="N17" s="1">
        <v>25500</v>
      </c>
    </row>
    <row r="18" spans="2:14" x14ac:dyDescent="0.25">
      <c r="B18" s="4" t="s">
        <v>17</v>
      </c>
      <c r="C18" s="5" t="s">
        <v>52</v>
      </c>
      <c r="D18" s="2" t="s">
        <v>50</v>
      </c>
      <c r="E18" s="2" t="s">
        <v>80</v>
      </c>
      <c r="F18" s="2" t="s">
        <v>51</v>
      </c>
      <c r="G18" s="21">
        <v>600000</v>
      </c>
      <c r="I18" s="4" t="s">
        <v>28</v>
      </c>
      <c r="J18" s="5" t="s">
        <v>90</v>
      </c>
      <c r="K18" s="2" t="s">
        <v>81</v>
      </c>
      <c r="L18" s="2" t="s">
        <v>80</v>
      </c>
      <c r="M18" s="2" t="s">
        <v>82</v>
      </c>
      <c r="N18" s="1">
        <v>14000</v>
      </c>
    </row>
    <row r="19" spans="2:14" x14ac:dyDescent="0.25">
      <c r="B19" s="4" t="s">
        <v>34</v>
      </c>
      <c r="C19" s="5" t="s">
        <v>56</v>
      </c>
      <c r="D19" s="2" t="s">
        <v>50</v>
      </c>
      <c r="E19" s="2" t="s">
        <v>80</v>
      </c>
      <c r="F19" s="2" t="s">
        <v>51</v>
      </c>
      <c r="G19" s="21">
        <v>1064216</v>
      </c>
      <c r="I19" s="4" t="s">
        <v>29</v>
      </c>
      <c r="J19" s="5" t="s">
        <v>91</v>
      </c>
      <c r="K19" s="2" t="s">
        <v>81</v>
      </c>
      <c r="L19" s="2" t="s">
        <v>80</v>
      </c>
      <c r="M19" s="2" t="s">
        <v>82</v>
      </c>
      <c r="N19" s="1">
        <v>7000</v>
      </c>
    </row>
    <row r="20" spans="2:14" x14ac:dyDescent="0.25">
      <c r="B20" s="4" t="s">
        <v>35</v>
      </c>
      <c r="C20" s="5" t="s">
        <v>57</v>
      </c>
      <c r="D20" s="2" t="s">
        <v>50</v>
      </c>
      <c r="E20" s="2" t="s">
        <v>80</v>
      </c>
      <c r="F20" s="2" t="s">
        <v>51</v>
      </c>
      <c r="G20" s="21">
        <v>436699</v>
      </c>
      <c r="I20" s="4" t="s">
        <v>30</v>
      </c>
      <c r="J20" s="5" t="s">
        <v>92</v>
      </c>
      <c r="K20" s="2" t="s">
        <v>81</v>
      </c>
      <c r="L20" s="2" t="s">
        <v>80</v>
      </c>
      <c r="M20" s="2" t="s">
        <v>82</v>
      </c>
      <c r="N20" s="1">
        <v>3000</v>
      </c>
    </row>
    <row r="21" spans="2:14" x14ac:dyDescent="0.25">
      <c r="B21" s="4" t="s">
        <v>36</v>
      </c>
      <c r="C21" s="5" t="s">
        <v>58</v>
      </c>
      <c r="D21" s="2" t="s">
        <v>50</v>
      </c>
      <c r="E21" s="2" t="s">
        <v>80</v>
      </c>
      <c r="F21" s="2" t="s">
        <v>51</v>
      </c>
      <c r="G21" s="21">
        <v>7533440</v>
      </c>
      <c r="I21" s="4" t="s">
        <v>31</v>
      </c>
      <c r="J21" s="5" t="s">
        <v>93</v>
      </c>
      <c r="K21" s="2" t="s">
        <v>81</v>
      </c>
      <c r="L21" s="2" t="s">
        <v>80</v>
      </c>
      <c r="M21" s="2" t="s">
        <v>82</v>
      </c>
      <c r="N21" s="1">
        <v>1250</v>
      </c>
    </row>
    <row r="22" spans="2:14" x14ac:dyDescent="0.25">
      <c r="B22" s="4" t="s">
        <v>37</v>
      </c>
      <c r="C22" s="5" t="s">
        <v>59</v>
      </c>
      <c r="D22" s="2" t="s">
        <v>50</v>
      </c>
      <c r="E22" s="2" t="s">
        <v>80</v>
      </c>
      <c r="F22" s="2" t="s">
        <v>51</v>
      </c>
      <c r="G22" s="21">
        <v>5000</v>
      </c>
      <c r="I22" s="4" t="s">
        <v>32</v>
      </c>
      <c r="J22" s="5" t="s">
        <v>94</v>
      </c>
      <c r="K22" s="2" t="s">
        <v>81</v>
      </c>
      <c r="L22" s="2" t="s">
        <v>80</v>
      </c>
      <c r="M22" s="2" t="s">
        <v>82</v>
      </c>
      <c r="N22" s="1">
        <v>26000</v>
      </c>
    </row>
    <row r="23" spans="2:14" x14ac:dyDescent="0.25">
      <c r="B23" s="4" t="s">
        <v>38</v>
      </c>
      <c r="C23" s="5" t="s">
        <v>60</v>
      </c>
      <c r="D23" s="2" t="s">
        <v>50</v>
      </c>
      <c r="E23" s="2" t="s">
        <v>80</v>
      </c>
      <c r="F23" s="2" t="s">
        <v>51</v>
      </c>
      <c r="G23" s="21">
        <v>2120000</v>
      </c>
      <c r="I23" s="6" t="s">
        <v>33</v>
      </c>
      <c r="J23" s="7"/>
      <c r="K23" s="7"/>
      <c r="L23" s="7"/>
      <c r="M23" s="7"/>
      <c r="N23" s="17">
        <f>SUM(N3:N22)</f>
        <v>255000</v>
      </c>
    </row>
    <row r="24" spans="2:14" x14ac:dyDescent="0.25">
      <c r="B24" s="4" t="s">
        <v>39</v>
      </c>
      <c r="C24" s="5" t="s">
        <v>61</v>
      </c>
      <c r="D24" s="2" t="s">
        <v>50</v>
      </c>
      <c r="E24" s="2" t="s">
        <v>80</v>
      </c>
      <c r="F24" s="2" t="s">
        <v>51</v>
      </c>
      <c r="G24" s="21">
        <v>703290</v>
      </c>
    </row>
    <row r="25" spans="2:14" x14ac:dyDescent="0.25">
      <c r="B25" s="4" t="s">
        <v>41</v>
      </c>
      <c r="C25" s="5" t="s">
        <v>64</v>
      </c>
      <c r="D25" s="2" t="s">
        <v>50</v>
      </c>
      <c r="E25" s="2" t="s">
        <v>80</v>
      </c>
      <c r="F25" s="2" t="s">
        <v>51</v>
      </c>
      <c r="G25" s="21">
        <v>749900</v>
      </c>
    </row>
    <row r="26" spans="2:14" x14ac:dyDescent="0.25">
      <c r="B26" s="4" t="s">
        <v>42</v>
      </c>
      <c r="C26" s="5" t="s">
        <v>65</v>
      </c>
      <c r="D26" s="2" t="s">
        <v>50</v>
      </c>
      <c r="E26" s="2" t="s">
        <v>80</v>
      </c>
      <c r="F26" s="2" t="s">
        <v>51</v>
      </c>
      <c r="G26" s="21">
        <v>206747</v>
      </c>
    </row>
    <row r="27" spans="2:14" x14ac:dyDescent="0.25">
      <c r="B27" s="4" t="s">
        <v>43</v>
      </c>
      <c r="C27" s="5" t="s">
        <v>66</v>
      </c>
      <c r="D27" s="2" t="s">
        <v>50</v>
      </c>
      <c r="E27" s="2" t="s">
        <v>80</v>
      </c>
      <c r="F27" s="2" t="s">
        <v>51</v>
      </c>
      <c r="G27" s="21">
        <v>5660000</v>
      </c>
    </row>
    <row r="28" spans="2:14" x14ac:dyDescent="0.25">
      <c r="B28" s="6" t="s">
        <v>33</v>
      </c>
      <c r="C28" s="7"/>
      <c r="D28" s="7"/>
      <c r="E28" s="7"/>
      <c r="F28" s="7"/>
      <c r="G28" s="17">
        <f>SUM(G8:G27)</f>
        <v>35046297</v>
      </c>
    </row>
    <row r="29" spans="2:14" x14ac:dyDescent="0.25">
      <c r="B29"/>
      <c r="C29"/>
    </row>
    <row r="30" spans="2:14" x14ac:dyDescent="0.25">
      <c r="B30"/>
      <c r="C30"/>
    </row>
    <row r="31" spans="2:14" x14ac:dyDescent="0.25">
      <c r="B31"/>
      <c r="C31"/>
    </row>
    <row r="37" spans="2:9" x14ac:dyDescent="0.25">
      <c r="B37" s="18" t="s">
        <v>16</v>
      </c>
      <c r="C37" s="19" t="s">
        <v>49</v>
      </c>
      <c r="D37" s="20" t="s">
        <v>50</v>
      </c>
      <c r="E37" s="20" t="s">
        <v>80</v>
      </c>
      <c r="F37" s="20" t="s">
        <v>51</v>
      </c>
      <c r="G37" s="21">
        <v>800000</v>
      </c>
    </row>
    <row r="38" spans="2:9" x14ac:dyDescent="0.25">
      <c r="B38" s="18" t="s">
        <v>17</v>
      </c>
      <c r="C38" s="19" t="s">
        <v>52</v>
      </c>
      <c r="D38" s="20" t="s">
        <v>50</v>
      </c>
      <c r="E38" s="20" t="s">
        <v>80</v>
      </c>
      <c r="F38" s="20" t="s">
        <v>51</v>
      </c>
      <c r="G38" s="21">
        <v>600000</v>
      </c>
    </row>
    <row r="39" spans="2:9" x14ac:dyDescent="0.25">
      <c r="B39" s="18" t="s">
        <v>34</v>
      </c>
      <c r="C39" s="19" t="s">
        <v>56</v>
      </c>
      <c r="D39" s="20" t="s">
        <v>50</v>
      </c>
      <c r="E39" s="20" t="s">
        <v>80</v>
      </c>
      <c r="F39" s="20" t="s">
        <v>51</v>
      </c>
      <c r="G39" s="21">
        <v>1064216</v>
      </c>
    </row>
    <row r="40" spans="2:9" x14ac:dyDescent="0.25">
      <c r="B40" s="18" t="s">
        <v>35</v>
      </c>
      <c r="C40" s="19" t="s">
        <v>57</v>
      </c>
      <c r="D40" s="20" t="s">
        <v>50</v>
      </c>
      <c r="E40" s="20" t="s">
        <v>80</v>
      </c>
      <c r="F40" s="20" t="s">
        <v>51</v>
      </c>
      <c r="G40" s="21">
        <v>436699</v>
      </c>
    </row>
    <row r="41" spans="2:9" x14ac:dyDescent="0.25">
      <c r="B41" s="18" t="s">
        <v>36</v>
      </c>
      <c r="C41" s="19" t="s">
        <v>58</v>
      </c>
      <c r="D41" s="20" t="s">
        <v>50</v>
      </c>
      <c r="E41" s="20" t="s">
        <v>80</v>
      </c>
      <c r="F41" s="20" t="s">
        <v>51</v>
      </c>
      <c r="G41" s="21">
        <v>7533440</v>
      </c>
    </row>
    <row r="42" spans="2:9" x14ac:dyDescent="0.25">
      <c r="B42" s="18" t="s">
        <v>37</v>
      </c>
      <c r="C42" s="19" t="s">
        <v>59</v>
      </c>
      <c r="D42" s="20" t="s">
        <v>50</v>
      </c>
      <c r="E42" s="20" t="s">
        <v>80</v>
      </c>
      <c r="F42" s="20" t="s">
        <v>51</v>
      </c>
      <c r="G42" s="21">
        <v>5000</v>
      </c>
    </row>
    <row r="43" spans="2:9" x14ac:dyDescent="0.25">
      <c r="B43" s="18" t="s">
        <v>38</v>
      </c>
      <c r="C43" s="19" t="s">
        <v>60</v>
      </c>
      <c r="D43" s="20" t="s">
        <v>50</v>
      </c>
      <c r="E43" s="20" t="s">
        <v>80</v>
      </c>
      <c r="F43" s="20" t="s">
        <v>51</v>
      </c>
      <c r="G43" s="21">
        <v>2120000</v>
      </c>
    </row>
    <row r="44" spans="2:9" x14ac:dyDescent="0.25">
      <c r="B44" s="18" t="s">
        <v>39</v>
      </c>
      <c r="C44" s="19" t="s">
        <v>61</v>
      </c>
      <c r="D44" s="20" t="s">
        <v>50</v>
      </c>
      <c r="E44" s="20" t="s">
        <v>80</v>
      </c>
      <c r="F44" s="20" t="s">
        <v>51</v>
      </c>
      <c r="G44" s="21">
        <v>703290</v>
      </c>
    </row>
    <row r="45" spans="2:9" x14ac:dyDescent="0.25">
      <c r="B45" s="18" t="s">
        <v>41</v>
      </c>
      <c r="C45" s="19" t="s">
        <v>64</v>
      </c>
      <c r="D45" s="20" t="s">
        <v>50</v>
      </c>
      <c r="E45" s="20" t="s">
        <v>80</v>
      </c>
      <c r="F45" s="20" t="s">
        <v>51</v>
      </c>
      <c r="G45" s="21">
        <v>749900</v>
      </c>
      <c r="H45">
        <v>667900</v>
      </c>
      <c r="I45" s="22">
        <f>G45-H45</f>
        <v>82000</v>
      </c>
    </row>
    <row r="46" spans="2:9" x14ac:dyDescent="0.25">
      <c r="B46" s="18" t="s">
        <v>42</v>
      </c>
      <c r="C46" s="19" t="s">
        <v>65</v>
      </c>
      <c r="D46" s="20" t="s">
        <v>50</v>
      </c>
      <c r="E46" s="20" t="s">
        <v>80</v>
      </c>
      <c r="F46" s="20" t="s">
        <v>51</v>
      </c>
      <c r="G46" s="21">
        <v>206747</v>
      </c>
      <c r="H46">
        <v>153000</v>
      </c>
      <c r="I46" s="22">
        <f>G46-H46</f>
        <v>53747</v>
      </c>
    </row>
    <row r="47" spans="2:9" x14ac:dyDescent="0.25">
      <c r="B47" s="18" t="s">
        <v>43</v>
      </c>
      <c r="C47" s="19" t="s">
        <v>66</v>
      </c>
      <c r="D47" s="20" t="s">
        <v>50</v>
      </c>
      <c r="E47" s="20" t="s">
        <v>80</v>
      </c>
      <c r="F47" s="20" t="s">
        <v>51</v>
      </c>
      <c r="G47" s="21">
        <v>5660000</v>
      </c>
    </row>
  </sheetData>
  <autoFilter ref="B7:G7">
    <sortState ref="B8:G28">
      <sortCondition ref="D7"/>
    </sortState>
  </autoFilter>
  <mergeCells count="2">
    <mergeCell ref="B5:G6"/>
    <mergeCell ref="I5:N6"/>
  </mergeCells>
  <pageMargins left="0.70866141732283472" right="0.70866141732283472" top="0.74803149606299213" bottom="0.74803149606299213" header="0.31496062992125984" footer="0.31496062992125984"/>
  <pageSetup scale="60" fitToHeight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4"/>
  <sheetViews>
    <sheetView workbookViewId="0">
      <selection activeCell="C1" sqref="C1"/>
    </sheetView>
  </sheetViews>
  <sheetFormatPr baseColWidth="10" defaultRowHeight="15" x14ac:dyDescent="0.25"/>
  <cols>
    <col min="6" max="6" width="14.140625" bestFit="1" customWidth="1"/>
  </cols>
  <sheetData>
    <row r="5" spans="2:6" x14ac:dyDescent="0.25">
      <c r="B5" s="16" t="s">
        <v>40</v>
      </c>
      <c r="C5" s="10" t="s">
        <v>62</v>
      </c>
      <c r="D5" s="11" t="s">
        <v>63</v>
      </c>
      <c r="E5" s="11" t="s">
        <v>51</v>
      </c>
      <c r="F5" s="14">
        <v>4500000</v>
      </c>
    </row>
    <row r="6" spans="2:6" x14ac:dyDescent="0.25">
      <c r="B6" s="16" t="s">
        <v>44</v>
      </c>
      <c r="C6" s="10" t="s">
        <v>67</v>
      </c>
      <c r="D6" s="11" t="s">
        <v>63</v>
      </c>
      <c r="E6" s="11" t="s">
        <v>51</v>
      </c>
      <c r="F6" s="14">
        <v>2700000</v>
      </c>
    </row>
    <row r="7" spans="2:6" x14ac:dyDescent="0.25">
      <c r="B7" s="13" t="s">
        <v>24</v>
      </c>
      <c r="C7" s="10" t="s">
        <v>68</v>
      </c>
      <c r="D7" s="11" t="s">
        <v>63</v>
      </c>
      <c r="E7" s="11" t="s">
        <v>51</v>
      </c>
      <c r="F7" s="14">
        <v>3000000</v>
      </c>
    </row>
    <row r="8" spans="2:6" x14ac:dyDescent="0.25">
      <c r="B8" s="13" t="s">
        <v>26</v>
      </c>
      <c r="C8" s="10" t="s">
        <v>74</v>
      </c>
      <c r="D8" s="11" t="s">
        <v>63</v>
      </c>
      <c r="E8" s="11" t="s">
        <v>51</v>
      </c>
      <c r="F8" s="14">
        <v>1156871</v>
      </c>
    </row>
    <row r="9" spans="2:6" x14ac:dyDescent="0.25">
      <c r="B9" s="13" t="s">
        <v>21</v>
      </c>
      <c r="C9" s="10" t="s">
        <v>53</v>
      </c>
      <c r="D9" s="11" t="s">
        <v>54</v>
      </c>
      <c r="E9" s="11" t="s">
        <v>55</v>
      </c>
      <c r="F9" s="14">
        <v>500000</v>
      </c>
    </row>
    <row r="10" spans="2:6" x14ac:dyDescent="0.25">
      <c r="B10" s="13" t="s">
        <v>25</v>
      </c>
      <c r="C10" s="10" t="s">
        <v>69</v>
      </c>
      <c r="D10" s="11" t="s">
        <v>54</v>
      </c>
      <c r="E10" s="11" t="s">
        <v>70</v>
      </c>
      <c r="F10" s="14">
        <v>810134</v>
      </c>
    </row>
    <row r="11" spans="2:6" x14ac:dyDescent="0.25">
      <c r="B11" s="13" t="s">
        <v>46</v>
      </c>
      <c r="C11" s="10" t="s">
        <v>71</v>
      </c>
      <c r="D11" s="11" t="s">
        <v>54</v>
      </c>
      <c r="E11" s="11" t="s">
        <v>51</v>
      </c>
      <c r="F11" s="14">
        <v>500000</v>
      </c>
    </row>
    <row r="12" spans="2:6" x14ac:dyDescent="0.25">
      <c r="B12" s="13" t="s">
        <v>47</v>
      </c>
      <c r="C12" s="10" t="s">
        <v>72</v>
      </c>
      <c r="D12" s="11" t="s">
        <v>54</v>
      </c>
      <c r="E12" s="11" t="s">
        <v>51</v>
      </c>
      <c r="F12" s="14">
        <v>1000000</v>
      </c>
    </row>
    <row r="13" spans="2:6" x14ac:dyDescent="0.25">
      <c r="B13" s="13" t="s">
        <v>48</v>
      </c>
      <c r="C13" s="10" t="s">
        <v>73</v>
      </c>
      <c r="D13" s="11" t="s">
        <v>54</v>
      </c>
      <c r="E13" s="11" t="s">
        <v>51</v>
      </c>
      <c r="F13" s="14">
        <v>1000000</v>
      </c>
    </row>
    <row r="14" spans="2:6" x14ac:dyDescent="0.25">
      <c r="B14" s="13" t="s">
        <v>16</v>
      </c>
      <c r="C14" s="10" t="s">
        <v>49</v>
      </c>
      <c r="D14" s="11" t="s">
        <v>50</v>
      </c>
      <c r="E14" s="11" t="s">
        <v>51</v>
      </c>
      <c r="F14" s="12">
        <v>800000</v>
      </c>
    </row>
    <row r="15" spans="2:6" x14ac:dyDescent="0.25">
      <c r="B15" s="13" t="s">
        <v>17</v>
      </c>
      <c r="C15" s="10" t="s">
        <v>52</v>
      </c>
      <c r="D15" s="11" t="s">
        <v>50</v>
      </c>
      <c r="E15" s="11" t="s">
        <v>51</v>
      </c>
      <c r="F15" s="12">
        <v>600000</v>
      </c>
    </row>
    <row r="16" spans="2:6" x14ac:dyDescent="0.25">
      <c r="B16" s="13" t="s">
        <v>34</v>
      </c>
      <c r="C16" s="10" t="s">
        <v>56</v>
      </c>
      <c r="D16" s="11" t="s">
        <v>50</v>
      </c>
      <c r="E16" s="11" t="s">
        <v>51</v>
      </c>
      <c r="F16" s="15">
        <v>1064216</v>
      </c>
    </row>
    <row r="17" spans="2:6" x14ac:dyDescent="0.25">
      <c r="B17" s="13" t="s">
        <v>35</v>
      </c>
      <c r="C17" s="10" t="s">
        <v>57</v>
      </c>
      <c r="D17" s="11" t="s">
        <v>50</v>
      </c>
      <c r="E17" s="11" t="s">
        <v>51</v>
      </c>
      <c r="F17" s="15">
        <v>436699</v>
      </c>
    </row>
    <row r="18" spans="2:6" x14ac:dyDescent="0.25">
      <c r="B18" s="13" t="s">
        <v>36</v>
      </c>
      <c r="C18" s="10" t="s">
        <v>58</v>
      </c>
      <c r="D18" s="11" t="s">
        <v>50</v>
      </c>
      <c r="E18" s="11" t="s">
        <v>51</v>
      </c>
      <c r="F18" s="15">
        <v>7533440</v>
      </c>
    </row>
    <row r="19" spans="2:6" x14ac:dyDescent="0.25">
      <c r="B19" s="13" t="s">
        <v>37</v>
      </c>
      <c r="C19" s="10" t="s">
        <v>59</v>
      </c>
      <c r="D19" s="11" t="s">
        <v>50</v>
      </c>
      <c r="E19" s="11" t="s">
        <v>51</v>
      </c>
      <c r="F19" s="15">
        <v>5000</v>
      </c>
    </row>
    <row r="20" spans="2:6" x14ac:dyDescent="0.25">
      <c r="B20" s="13" t="s">
        <v>38</v>
      </c>
      <c r="C20" s="10" t="s">
        <v>60</v>
      </c>
      <c r="D20" s="11" t="s">
        <v>50</v>
      </c>
      <c r="E20" s="11" t="s">
        <v>51</v>
      </c>
      <c r="F20" s="15">
        <v>2120000</v>
      </c>
    </row>
    <row r="21" spans="2:6" x14ac:dyDescent="0.25">
      <c r="B21" s="16" t="s">
        <v>39</v>
      </c>
      <c r="C21" s="10" t="s">
        <v>61</v>
      </c>
      <c r="D21" s="11" t="s">
        <v>50</v>
      </c>
      <c r="E21" s="11" t="s">
        <v>51</v>
      </c>
      <c r="F21" s="15">
        <v>703290</v>
      </c>
    </row>
    <row r="22" spans="2:6" x14ac:dyDescent="0.25">
      <c r="B22" s="16" t="s">
        <v>41</v>
      </c>
      <c r="C22" s="10" t="s">
        <v>64</v>
      </c>
      <c r="D22" s="11" t="s">
        <v>50</v>
      </c>
      <c r="E22" s="11" t="s">
        <v>51</v>
      </c>
      <c r="F22" s="15">
        <v>749900</v>
      </c>
    </row>
    <row r="23" spans="2:6" x14ac:dyDescent="0.25">
      <c r="B23" s="13" t="s">
        <v>42</v>
      </c>
      <c r="C23" s="10" t="s">
        <v>65</v>
      </c>
      <c r="D23" s="11" t="s">
        <v>50</v>
      </c>
      <c r="E23" s="11" t="s">
        <v>51</v>
      </c>
      <c r="F23" s="15">
        <v>206747</v>
      </c>
    </row>
    <row r="24" spans="2:6" x14ac:dyDescent="0.25">
      <c r="B24" s="13" t="s">
        <v>43</v>
      </c>
      <c r="C24" s="10" t="s">
        <v>66</v>
      </c>
      <c r="D24" s="11" t="s">
        <v>50</v>
      </c>
      <c r="E24" s="11" t="s">
        <v>51</v>
      </c>
      <c r="F24" s="15">
        <v>5660000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ACUERDO</vt:lpstr>
      <vt:lpstr>MOD. DE APROBADO</vt:lpstr>
      <vt:lpstr>PARTIDAS </vt:lpstr>
      <vt:lpstr>acuerdo TBC</vt:lpstr>
      <vt:lpstr>PARTIDAS</vt:lpstr>
      <vt:lpstr>hide</vt:lpstr>
      <vt:lpstr>PARTIDAS!Títulos_a_imprimir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2022-03-14T15:49:00Z</cp:lastPrinted>
  <dcterms:created xsi:type="dcterms:W3CDTF">2020-10-07T16:56:18Z</dcterms:created>
  <dcterms:modified xsi:type="dcterms:W3CDTF">2022-12-08T18:01:33Z</dcterms:modified>
</cp:coreProperties>
</file>